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BOMBEROS BABAHOYO\2025\MEMOS\RENDICION DE CUENTAS\Para la pagina web\"/>
    </mc:Choice>
  </mc:AlternateContent>
  <bookViews>
    <workbookView xWindow="0" yWindow="0" windowWidth="23040" windowHeight="8136"/>
  </bookViews>
  <sheets>
    <sheet name="Hoja1" sheetId="1" r:id="rId1"/>
    <sheet name="Hoja2" sheetId="2" r:id="rId2"/>
    <sheet name="Hoja3" sheetId="3" r:id="rId3"/>
  </sheets>
  <externalReferences>
    <externalReference r:id="rId4"/>
    <externalReference r:id="rId5"/>
  </externalReferences>
  <calcPr calcId="162913"/>
</workbook>
</file>

<file path=xl/calcChain.xml><?xml version="1.0" encoding="utf-8"?>
<calcChain xmlns="http://schemas.openxmlformats.org/spreadsheetml/2006/main">
  <c r="I184" i="1" l="1"/>
  <c r="G184" i="1"/>
  <c r="I177" i="1" l="1"/>
  <c r="G177" i="1"/>
  <c r="B14" i="2" l="1"/>
  <c r="H179" i="1" l="1"/>
  <c r="F179" i="1"/>
</calcChain>
</file>

<file path=xl/comments1.xml><?xml version="1.0" encoding="utf-8"?>
<comments xmlns="http://schemas.openxmlformats.org/spreadsheetml/2006/main">
  <authors>
    <author>USER</author>
  </authors>
  <commentList>
    <comment ref="G135" authorId="0" shapeId="0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N</t>
        </r>
      </text>
    </comment>
  </commentList>
</comments>
</file>

<file path=xl/sharedStrings.xml><?xml version="1.0" encoding="utf-8"?>
<sst xmlns="http://schemas.openxmlformats.org/spreadsheetml/2006/main" count="529" uniqueCount="341">
  <si>
    <t>FORMULARIO DE RENDICIÓN DE CUENTAS</t>
  </si>
  <si>
    <t>INSTITUCIONES VINCULADAS A GADS, CUERPO DE BOMBEROS, REGISTRADORES DE LA PROPIEDAD, CONSEJOS DE PROTECCIÓN DE DERECHOS, CONSEJOS DE SEGURIDAD, CG. GALÁPAGOS</t>
  </si>
  <si>
    <t>DATOS GENERALES</t>
  </si>
  <si>
    <t>RUC:</t>
  </si>
  <si>
    <t>INSTITUCIÓN:</t>
  </si>
  <si>
    <t xml:space="preserve"> FUNCIÓN A LA QUE PERTENECE</t>
  </si>
  <si>
    <t>NIVEL QUE RINDE CUENTAS:</t>
  </si>
  <si>
    <t>PROVINCIA:</t>
  </si>
  <si>
    <t>CANTÓN:</t>
  </si>
  <si>
    <t>PARROQUIA:</t>
  </si>
  <si>
    <t>DIRECCIÓN:</t>
  </si>
  <si>
    <t>EMAIL:</t>
  </si>
  <si>
    <t>TELÉFONO:</t>
  </si>
  <si>
    <t>PÁGINA WEB O RED SOCIAL:</t>
  </si>
  <si>
    <t>REPRESENTANTE LEGAL</t>
  </si>
  <si>
    <t>NOMBRES DEL REPRESENTANTE:</t>
  </si>
  <si>
    <t>CARGO DEL REPRESENTANTE:</t>
  </si>
  <si>
    <t>EMAIL DE NOTIFICACIÓN:</t>
  </si>
  <si>
    <t>RESPONSABLE DEL PROCESO DE RENDICIÓN DE CUENTAS</t>
  </si>
  <si>
    <t>NOMBRES DEL RESPONSABLE:</t>
  </si>
  <si>
    <t>CARGO DEL RESPONSABLE:</t>
  </si>
  <si>
    <t>FECHA DE DESIGNACIÓN:</t>
  </si>
  <si>
    <t>RESPONSABLE DEL REGISTRO DEL INFORME DE RENDICIÓN DE CUENTAS</t>
  </si>
  <si>
    <t>DATOS DEL INFORME</t>
  </si>
  <si>
    <t>PERIODO DE RENDICIÓN DE CUENTAS</t>
  </si>
  <si>
    <t>FECHA DE INICIO:</t>
  </si>
  <si>
    <t>FECHA DE FIN:</t>
  </si>
  <si>
    <t>COMPETENCIAS Y FUNCIONES</t>
  </si>
  <si>
    <t>TIPO (ESCOGER ENTRE:
COMPETENCIAS/FUNCIONES
COMPETENCIAS EXCLUSIVAS)</t>
  </si>
  <si>
    <t>FUNCIÓN OBJETIVO</t>
  </si>
  <si>
    <t>OBJETIVOS DEL PLAN DE DESARROLLO</t>
  </si>
  <si>
    <t>EJECUCIÓN PROGRAMÁTICA</t>
  </si>
  <si>
    <t>ELIJA LOS OBJETIVOS DEL PLAN DE DESARROLLO DE SU TERRITORIO</t>
  </si>
  <si>
    <t>COMPETENCIAS</t>
  </si>
  <si>
    <t>META POA</t>
  </si>
  <si>
    <t>INDICADOR DE LA META</t>
  </si>
  <si>
    <t>RESULTADOS</t>
  </si>
  <si>
    <t>DESCRIPCIÓN DE LA GESTIÓN POR META</t>
  </si>
  <si>
    <t>DESCRIPCIÓN DE CÓMO APORTA EL RESULTADO ALCANZADO AL LOGRO DEL PLAN DE DESARROLLO?</t>
  </si>
  <si>
    <t>TIPO DE COMPETENCIAS</t>
  </si>
  <si>
    <t>DESCRIPCIÓN COMPETENCIAS</t>
  </si>
  <si>
    <t>NO.META</t>
  </si>
  <si>
    <t>DESCRIPCIÓN DE LA META</t>
  </si>
  <si>
    <t>TOTALES PLANIFICADOS</t>
  </si>
  <si>
    <t>TOTALES CUMPLIDOS</t>
  </si>
  <si>
    <t>PLAN DE DESARROLLO:</t>
  </si>
  <si>
    <t>PLAN DE TRABAJO (OFERTA ELECTORAL)</t>
  </si>
  <si>
    <t>DESCRIBA LOS OBJETIVOS/ OFERTAS DEL PLAN DE TRABAJO</t>
  </si>
  <si>
    <t>DESCRIBA LOS PROGRAMAS / PROYECTOS RELACIONADOS CON EL OBJETIVO DEL PLAN DE TRABAJO</t>
  </si>
  <si>
    <t>PORCENTAJE DE AVANCE</t>
  </si>
  <si>
    <t>DESCRIBA LOS RESULTADOS ALCANZADOS</t>
  </si>
  <si>
    <t>IMPLEMENTACIÓN DE POLÍTICAS PÚBLICAS PARA LA IGUALDAD:</t>
  </si>
  <si>
    <t>IMPLEMENTACIÓN DE POLÍTICAS PÚBLICAS PARA LA IGUALDAD</t>
  </si>
  <si>
    <t>PONGA SI O NO</t>
  </si>
  <si>
    <t>DESCRIBA LA POLÍTICA IMPLEMENTADA</t>
  </si>
  <si>
    <t>DETALLE PRINCIPALES RESULTADOS OBTENIDOS</t>
  </si>
  <si>
    <t>EXPLIQUE CÓMO APORTA EL RESULTADO AL CUMPLIMIENTO DE LAS AGENDAS DE IGUALDAD</t>
  </si>
  <si>
    <t>IMPLEMENTACIÓN DE POLÍTICAS PÚBLICAS INTERCULTURALES</t>
  </si>
  <si>
    <t>IMPLEMENTACIÓN DE POLÍTICAS PÚBLICAS GENERACIONALES</t>
  </si>
  <si>
    <t>IMPLEMENTACIÓN DE POLÍTICAS PÚBLICAS DE DISCAPACIDADES</t>
  </si>
  <si>
    <t>IMPLEMENTACIÓN DE POLÍTICAS PÚBLICAS DE GÉNERO</t>
  </si>
  <si>
    <t>IMPLEMENTACIÓN DE POLÍTICAS PÚBLICAS DE MOVILIDAD HUMANA</t>
  </si>
  <si>
    <t>MECANISMOS DE PARTICIPACIÓN CIUDADANA:</t>
  </si>
  <si>
    <t>MECANISMOS DE PARTICIPACIÓN CIUDADANA</t>
  </si>
  <si>
    <t>NÚMERO DE MECANISMOS IMPLEMENTADOS EN EL AÑO</t>
  </si>
  <si>
    <t>LINK AL MEDIO DE VERIFICACIÓN PUBLICADO EN LA PAG. WEB DE LA INSTITUCIÓN</t>
  </si>
  <si>
    <t>INSTANCIA DE PARTICIPACIÓN</t>
  </si>
  <si>
    <t>AUDIENCIA PÚBLICA</t>
  </si>
  <si>
    <t>CABILDO POPULAR</t>
  </si>
  <si>
    <t>LINK DE ACCESO AL MEDIO DE VERIFICACIÓN</t>
  </si>
  <si>
    <t>CONSEJO DE PLANIFICACIÓN LOCAL</t>
  </si>
  <si>
    <t>SILLA VACÍA</t>
  </si>
  <si>
    <t>CONSEJOS CONSULTIVOS</t>
  </si>
  <si>
    <t>OTROS</t>
  </si>
  <si>
    <t>ASAMBLEA CIUDADANA</t>
  </si>
  <si>
    <t>MECANISMOS - ESPACIOS DE PARTICIPACIÓN</t>
  </si>
  <si>
    <t>EXISTE UNA ASAMBLEA CIUDADANA EN SU TERRITORIO</t>
  </si>
  <si>
    <t>¿EN QUÉ FASES DE LA PLANIFICACIÓN PARTICIPARON LAS ASAMBLEAS CIUDADANAS Y CÓMO?</t>
  </si>
  <si>
    <t>QUE ACTORES PARTICIPARON</t>
  </si>
  <si>
    <t>DESCRIBA LOS LOGROS ALCANZADOS EN EL AÑO</t>
  </si>
  <si>
    <t>ASAMBLEA CIUDADANA LOCAL(DEFINICIÓN EXTRAIDA DE LA LOPC, ART. 65)</t>
  </si>
  <si>
    <t>NOMBRE</t>
  </si>
  <si>
    <t>EMAIL</t>
  </si>
  <si>
    <t>TELEFONO</t>
  </si>
  <si>
    <t>MECANISMOS DE CONTROL SOCIAL:</t>
  </si>
  <si>
    <t>MECANISMOS DE CONTROL SOCIAL GENERADOS POR LA COMUNIDAD</t>
  </si>
  <si>
    <t>NÚMERO DE MECANISMOS</t>
  </si>
  <si>
    <t>VEEDURÍAS CIUDADANAS</t>
  </si>
  <si>
    <t>OBSERVATORIOS CIUDADANOS</t>
  </si>
  <si>
    <t>DEFENSORÍAS COMUNITARIAS</t>
  </si>
  <si>
    <t>COMITÉS DE USUARIOS DE SERVICIOS</t>
  </si>
  <si>
    <t>PROCESO DE RENDICIÓN DE CUENTAS:</t>
  </si>
  <si>
    <t>FASE 1</t>
  </si>
  <si>
    <t>PASOS DEL PROCESO DE RENDICIÓN DE CUENTAS</t>
  </si>
  <si>
    <t>DESCRIBA LA EJECUCIÓN DE LOS PASOS</t>
  </si>
  <si>
    <t>OBSERVACIONES</t>
  </si>
  <si>
    <t>1. LA CIUDADANÍA / ASAMBLEA LOCAL CIUDADANA PRESENTÓ LA LISTA DE TEMAS SOBRE LOS QUE DESEA SER INFORMADA</t>
  </si>
  <si>
    <t>2. LA INSTANCIA DE PARTICIPACIÓN DEL TERRITORIO Y LA ENTIDAD CREARON EL EQUIPO TÉCNICO MIXTO Y PARITARIO (CIUDADANOS Y AUTORIDADES/TÉCNICOS) QUE SE ENCARGARÁ DE ORGANIZAR Y FACILITAR EL PROCESO</t>
  </si>
  <si>
    <t>3. EL EQUIPO TÉCNICO MIXTO Y PARITARIO (CIUDADANOS Y AUTORIDADES/TÉCNICOS) CONFORMARON 2 SUBCOMISIONES PARA LA IMPLEMENTACIÓN DEL PROCESO: UNA LIDERADA POR LA ENTIDAD Y UNA LIDERADA POR LA CIUDADANÍA / ASAMBLEA CIUDADANA.</t>
  </si>
  <si>
    <t>FASE 2</t>
  </si>
  <si>
    <t>1. LA COMISIÓN LIDERADA POR LA ENTIDAD REALIZÓ LA EVALUACIÓN DE LA GESTIÓN INSTITUCIONAL.</t>
  </si>
  <si>
    <t>2. LA COMISIÓN LIDERADA POR LA ENTIDAD REDACTÓ EL INFORME PARA LA CIUDADANÍA, EN EL CUAL RESPONDIÓ LAS DEMANDAS DE LA CIUDADANÍA Y MOSTRÓ AVANCES PARA DISMINUIR BRECHAS DE DESIGUALDAD Y OTRAS DIRIGIDAS A GRUPOS DE ATENCIÓN PRIORITARIA</t>
  </si>
  <si>
    <t>3. LA COMISIÓN LIDERADA POR LA ENTIDAD LLENÓ EL FORMULARIO DE INFORME DE RENDICIÓN DE CUENTAS ESTABLECIDO POR EL
CPCCS</t>
  </si>
  <si>
    <t>5. LA ENTIDAD ENVIÓ EL INFORME DE RENDICIÓN DE CUENTAS INSTITUCIONAL A LA INSTANCIA DE PARTICIPACIÓN Y A LA ASAMBLEA CIUDADANA.</t>
  </si>
  <si>
    <t>FASE 3</t>
  </si>
  <si>
    <t>1. LA ENTIDAD DIFUNDIÓ EL INFORME DE RENDICIÓN DE CUENTAS A TRAVÉS DE QUÉ MEDIOS</t>
  </si>
  <si>
    <t>2.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</t>
  </si>
  <si>
    <t>3. LA DELIBERACIÓN PÚBLICA Y EVALUACIÓN CIUDADANA DEL INFORME INSTITUCIONAL SE REALIZÓ DE FORMA PRESENCIAL REALIZÓ DE FORMA PRESENCIAL Y, ADICIONALMENTE, SE RETRANSMITIÓ EN VIVO, A TRAVÉS  DE PLATAFORMAS INTERACTIVAS</t>
  </si>
  <si>
    <t>4. LA ASAMBLEA CIUDADANA / CIUDADANÍA CONTÓ CON UN TIEMPO DE EXPOSICIÓN EN LA AGENDA DE LA DELIBERACIÓN PÚBLICA Y EVALUACIÓN CIUDADANA DEL INFORME DE RENDICIÓN DE CUENTAS DE LA ENTIDAD</t>
  </si>
  <si>
    <t>5. UNA VEZ QUE LA ASAMBLEA CIUDADANA / CIUDADANÍA PRESENTÓ SUS OPINIONES, LA MÁXIMA AUTORIDAD DE LA ENTIDAD EXPUSO SU INFORME DE RENDICIÓN DE CUENTAS</t>
  </si>
  <si>
    <t>6. EN LA DELIBERACIÓN PÚBLICA DE RENDICIÓN DE CUENTAS, LA MÁXIMA AUTORIDAD DE LA ENTIDAD RESPONDIÓ LAS DEMANDAS CIUDADANAS</t>
  </si>
  <si>
    <t>7. EN LA DELIBERACIÓN PÚBLICA DE RENDICIÓN DE CUENTAS SE REALIZARON MESAS DE TRABAJO O COMISIONES PARA QUE LOS CIUDADANOS Y CIUDADANAS DEBATAN Y ELABOREN LAS RECOMENDACIONES PARA MEJORAR LA GESTIÓN DE LA ENTIDAD</t>
  </si>
  <si>
    <t>8. LA COMISIÓN LIDERADA POR LA CIUDADANÍA - RECOGIÓ LAS SUGERENCIAS CIUDADANAS DE CADA MESA QUE SE PRESENTARON EN PLENARIA</t>
  </si>
  <si>
    <t>9. LOS REPRESENTANTES CIUDADANOS / ASAMBLEA CIUDADANA FIRMARON EL ACTA EN LA QUE SE RECOGIÓ LAS SUGERENCIAS CIUDADANAS QUE SE PRESENTARON EN LA PLENARIA</t>
  </si>
  <si>
    <t>FASE 4</t>
  </si>
  <si>
    <t>1. LA ENTIDAD ELABORÓ UN PLAN DE TRABAJO PARA INCORPORAR SUGERENCIAS CIUDADANAS EN SU GESTIÓN</t>
  </si>
  <si>
    <t>2. LA ENTIDAD ENTREGÓ EL PLAN DE TRABAJO A LA ASAMBLEA CIUDADANA AL CONSEJODE PLANIFICACIÓN Y LA INSTANCIA DE PARTICIPACIÓN PARA SU MONITOREO</t>
  </si>
  <si>
    <t>DATOS DE LA DELIBERACIÓN PÚBLICA Y EVALUACIÓN CIUDADANA DE RENDICIÓN DE CUENTAS:</t>
  </si>
  <si>
    <t>Fecha en que se realizó la deliberación pública y evaluación ciudadana de rendición de cuentas:</t>
  </si>
  <si>
    <t>N° DE USUARIOS</t>
  </si>
  <si>
    <t>GÉNERO</t>
  </si>
  <si>
    <t>NACIONALIDADES O PUEBLOS</t>
  </si>
  <si>
    <t>MASCULINO</t>
  </si>
  <si>
    <t>FEMENINO</t>
  </si>
  <si>
    <t>GLBTI</t>
  </si>
  <si>
    <t>MONTUBIO</t>
  </si>
  <si>
    <t>MESTIZO</t>
  </si>
  <si>
    <t>CHOLO</t>
  </si>
  <si>
    <t>INDIGENA</t>
  </si>
  <si>
    <t>AFROECUATORIANO</t>
  </si>
  <si>
    <t>DESCRIBA LAS SUGERENCIAS CIUDADANAS PLANTEADAS A LA GESTIÓN DEL GAD EN LA DELIBERACIÓN PÚBLICA Y EVALUACIÓN CIUDADANA:</t>
  </si>
  <si>
    <t>DEMANDAS PLANTEADAS POR LA ASAMBLEA CIUDADANA / CIUDADANÍA</t>
  </si>
  <si>
    <t>SE TRANSFORMÓ EN COMPROMISO EN LA DELIBERACIÓN PÚBLICA DE RENDICIÓN DE CUENTAS?</t>
  </si>
  <si>
    <t>LINK AL MEDIO DE VERIFICACIÓN(Acta de la deliberación pública firmada por los delegados de la Asamblea/Ciudadanía)</t>
  </si>
  <si>
    <t>CUMPLIMIENTO DEL PLAN DE TRABAJO DE LA RENDICIÓN DE CUENTAS DEL AÑO ANTERIOR EN LA GESTIÓN INSTITUCIONAL</t>
  </si>
  <si>
    <t>SUGERENCIA DE LA COMUNIDAD</t>
  </si>
  <si>
    <t>RESULTADOS DE LA IMPLEMENTACIÓN DE LA SUGERENCIA CIUDADANA</t>
  </si>
  <si>
    <t>PORCENTAJE DE AVANCE DE LA IMPLEMENTACIÓN</t>
  </si>
  <si>
    <t>LINK AL MEDIO DE VERIFICACIÓN (Acta de la deliberación pública firmada por los delegados de la Asamblea / ciudadanía)</t>
  </si>
  <si>
    <t>DIFUSIÓN Y COMUNICACIÓN DE LA GESTIÓN INSTITUCIONAL:</t>
  </si>
  <si>
    <t>MEDIOS DE VERIFICACIÓN</t>
  </si>
  <si>
    <t>No. DE MEDIOS</t>
  </si>
  <si>
    <t>PORCENTAJE DEL PPTO. DEL PAUTAJE QUE SE DESTINO A MEDIOS LOCALES Y REGIONALES</t>
  </si>
  <si>
    <t>PORCENTAJE DEL PPTO. DEL PAUTAJE QUE SE DESTINÓ A MEDIOS NACIONAL</t>
  </si>
  <si>
    <t>PORCENTAJE DEL PPTO DEL PAUTAJE QUE SE DESTINO A MEDIOS INTERNACIONALES</t>
  </si>
  <si>
    <t>NOMBRE DE MEDIO</t>
  </si>
  <si>
    <t>MONTO</t>
  </si>
  <si>
    <t>MINUTOS</t>
  </si>
  <si>
    <t>Radio</t>
  </si>
  <si>
    <t>Prensa</t>
  </si>
  <si>
    <t>Televisión</t>
  </si>
  <si>
    <t>Medios digitales</t>
  </si>
  <si>
    <t>TRANSPARENCIA Y ACCESO A LA INFORMACIÓN DE LA GESTIÓN INSTITUCIONAL Y DE SU RENDICIÓN DE CUENTAS:</t>
  </si>
  <si>
    <t>MECANISMOS ADOPTADOS</t>
  </si>
  <si>
    <t>LINK AL MEDIO DE VERIFICACIÓN PUBLICADO EN LA PÁG. WEB DE LA INSTITUCIÓN</t>
  </si>
  <si>
    <t>PUBLICACIÓN EN LA PÁG. WEB DE LOS CONTENIDOS ESTABLECIDOS EN EL ART. 7 DE LA LOTAIP</t>
  </si>
  <si>
    <t>PUBLICACIÓN EN LA PÁG. WEB DEL INFORME DE RENDICIÓN DE CUENTAS Y SUS MEDIOS DE VERIFICACIÓN ESTABLECIDOS EN EL LITERAL M, DEL ART. 7 DE LA LOTAIP</t>
  </si>
  <si>
    <t>PRESUPUESTO INSTITUCIONAL</t>
  </si>
  <si>
    <t>EJECUCIÓN PRESUPUESTARIA:</t>
  </si>
  <si>
    <t>TIPO DE EJECUCIÓN (PROGRAMA Y/O PROYECTO, META, AREA)</t>
  </si>
  <si>
    <t>DESCRIPCIÓN</t>
  </si>
  <si>
    <t>PRESUPUESTO PLANIFICADO</t>
  </si>
  <si>
    <t>PRESUPUESTO EJECUTADO</t>
  </si>
  <si>
    <t>PRESUPUESTO INSTITUCIONAL:</t>
  </si>
  <si>
    <t>TOTAL DE PRESUPUESTO INSTITUCIONAL CODIFICADO</t>
  </si>
  <si>
    <t>GASTO CORRIENTE PLANIFICADO</t>
  </si>
  <si>
    <t>GASTO CORRIENTE EJECUTADO</t>
  </si>
  <si>
    <t>GASTO DE INVERSIÓN PLANIFICADO</t>
  </si>
  <si>
    <t>GASTO DE INVERSIÓN EJECUTADO</t>
  </si>
  <si>
    <t>% EJECUCIÓN PRESUPUESTARIA</t>
  </si>
  <si>
    <t>PROCESOS DE CONTRATACIÓN Y COMPRAS PÚBLICAS DE BIENES Y SERVICIOS:</t>
  </si>
  <si>
    <t>TIPO DE CONTRATACIÓN (CATÁLOGO ELECTRÓNICO, COTIZACIÓN, ÍNFIMA CUANTÍA, MENOR CUANTÍA B Y S, PUBLICACIÓN, RÉGIMEN ESPECIAL (Todos los procesos), SUBASTA INVERSA ELECTRÓNICA)</t>
  </si>
  <si>
    <t>ESTADO ACTUAL</t>
  </si>
  <si>
    <t>Número Total Adjudicados</t>
  </si>
  <si>
    <t>Valor Total Adjudicados</t>
  </si>
  <si>
    <t>Número Total Finalizados</t>
  </si>
  <si>
    <t>Valor Total Finalizados</t>
  </si>
  <si>
    <t>ENAJENACIÓN, DONACIONES Y EXPROPIACIONES DE BIENES:</t>
  </si>
  <si>
    <t>TIPO</t>
  </si>
  <si>
    <t>BIEN</t>
  </si>
  <si>
    <t>VALOR TOTAL</t>
  </si>
  <si>
    <t>DONACIONES REALIZADAS</t>
  </si>
  <si>
    <t>INCORPORACIÓN DE RECOMENDACIONES Y DICTÁMENES POR PARTE DE LAS ENTIDADES DE LA FUNCIÓN DE TRANSPARENCIA Y CONTROL SOCIAL Y LA PROCURADURÍA GENERAL DEL ESTADO</t>
  </si>
  <si>
    <t>ENTIDAD QUE RECOMIENDA</t>
  </si>
  <si>
    <t>N0. DE INFORME DE LA ENTIDAD QUE RECOMIENDA</t>
  </si>
  <si>
    <t>NO. DE INFORME DE CUMPLIMIENTO</t>
  </si>
  <si>
    <t>% DE CUMPLIMIENTO DE LAS RECOMENDACION ES</t>
  </si>
  <si>
    <t>CONTRALORÍA GENERAL DEL ESTADO.</t>
  </si>
  <si>
    <t>SUPERINTENDENCIA DE BANCOS Y SEGUROS.</t>
  </si>
  <si>
    <t>SUPERINTENDENCIA DE COMPAÑIAS Y VALORES.</t>
  </si>
  <si>
    <t>SUPERINTENDENCIA DE COMUNICACIONES.</t>
  </si>
  <si>
    <t>DEFENSORÍA DEL PUEBLO.</t>
  </si>
  <si>
    <t>CONSEJO DE PARTICIPACIÓN CIUDADANA Y CONTROL SOCIAL.</t>
  </si>
  <si>
    <t>SUPERINTENDENCIA DE ECONOMÍA POPULAR Y SOLIDARIA.</t>
  </si>
  <si>
    <t>SUPERINTENDENCIA DE CONTROL DEL PODER DE MERCADO.</t>
  </si>
  <si>
    <t>CONSEJO DE REGULACIÓN Y DESARROLLO DE LA INFORMACIÓN Y COMUNICACIÓN.</t>
  </si>
  <si>
    <t>PROCURADURÍA GENERAL DEL ESTADO.</t>
  </si>
  <si>
    <t>PASOS DEL PROCESO DE RENDICIÓN DE</t>
  </si>
  <si>
    <t>PONGA SI</t>
  </si>
  <si>
    <t>CUENTAS</t>
  </si>
  <si>
    <t>o NO</t>
  </si>
  <si>
    <t>1. LA CIUDADANÍA / ASAMBLEA LOCAL</t>
  </si>
  <si>
    <t>En cada paso se debe elegir:</t>
  </si>
  <si>
    <t>Elegir entre las siguientes opciones:</t>
  </si>
  <si>
    <t>El link de verificación deberá contener:</t>
  </si>
  <si>
    <t>Por cada paso, alguna observación que desee incluir</t>
  </si>
  <si>
    <t>-SI</t>
  </si>
  <si>
    <t>-Asamblea Ciudadana</t>
  </si>
  <si>
    <t>-Oficio o documento firmado por los ciudadanos (físico o digital), del listado de temas sobre los cuales solicita a la autoridad del GAD que rinda cuentas, con su respectivo recibido</t>
  </si>
  <si>
    <t>CIUDADANA PRESENTÓ LA LISTA DE TEMAS SOBRE LOS QUE DESEA SER INFORMADA</t>
  </si>
  <si>
    <t>-NO</t>
  </si>
  <si>
    <r>
      <rPr>
        <sz val="11"/>
        <color rgb="FF808080"/>
        <rFont val="Arial"/>
        <charset val="134"/>
      </rPr>
      <t>-Ciudadanos del Consejo de Planificación, de la Instancia de Participación y/o desde la convocatoria directa del GAD</t>
    </r>
    <r>
      <rPr>
        <sz val="11"/>
        <color theme="1"/>
        <rFont val="Arial"/>
        <charset val="134"/>
      </rPr>
      <t xml:space="preserve"> </t>
    </r>
  </si>
  <si>
    <t>Nota: en este tipo de entidades la ciudadanía son los usuarios de los servicios que brindan</t>
  </si>
  <si>
    <t>En cada paso, escribir las acciones realizadas para su cumplimiento</t>
  </si>
  <si>
    <t>Para cada paso, el link de verificación deberá contener:</t>
  </si>
  <si>
    <t>3. EL EQUIPO TÉCNICO MIXTO Y PARITARIO (CIUDADANOS Y AUTORIDADES/TÉCNICOS) CONFORMARON 2 SUBCOMISIONES PARA LA IMPLEMENTACIÓN DEL PROCESO: UNA LIDERADA POR LA ENTIDAD Y UNA LIDERADA POR LA CIUDADANÍA / ASAMBLEA CIUDADANA</t>
  </si>
  <si>
    <t>- Acta de conformación del equipo técnico, sus 2 subcomisiones y su registro de asistencia</t>
  </si>
  <si>
    <t>DESCRIBA EL OBJETIVO DEL PLAN DE DESARROLLO
TERRITORIAL</t>
  </si>
  <si>
    <t>PLANIFICÓ LA GESTIÓN DEL TERRITORIO CON LA PARTICIPACIÓN DE LA ASAMBLEA CIUDADANA
CIUDADANA</t>
  </si>
  <si>
    <t>NO SE RECIBIERON RECOMENDACIONES</t>
  </si>
  <si>
    <t>ENAJENACIÓN</t>
  </si>
  <si>
    <t>EXPROPIACIONES</t>
  </si>
  <si>
    <t>DONACIONES RECIBIDAS</t>
  </si>
  <si>
    <t>NINGUNA</t>
  </si>
  <si>
    <t>CATÁLOGO ELECTRÓNICO,</t>
  </si>
  <si>
    <t>COTIZACIÓN,</t>
  </si>
  <si>
    <t>ÍNFIMA CUANTÍA,</t>
  </si>
  <si>
    <t>MENOR CUANTÍA ,</t>
  </si>
  <si>
    <t>BIENES Y SERVICIOS,</t>
  </si>
  <si>
    <t>PUBLICACIÓN,</t>
  </si>
  <si>
    <t>RÉGIMEN ESPECIAL</t>
  </si>
  <si>
    <t>(Todos los procesos),</t>
  </si>
  <si>
    <t>SUBASTA INVERSA ELECTRÓNICA</t>
  </si>
  <si>
    <t>NO SE REALIZARON CONTRATACIONES</t>
  </si>
  <si>
    <t>GAD MUNICIPAL</t>
  </si>
  <si>
    <t>No tiene</t>
  </si>
  <si>
    <t>MUNICIPAL</t>
  </si>
  <si>
    <t>LOS RIOS</t>
  </si>
  <si>
    <t>BABAHOYO</t>
  </si>
  <si>
    <t>CLEMENTE BAQUERIZO</t>
  </si>
  <si>
    <t>10 DE AGOSTO 2809 Y PEDRO CARBO</t>
  </si>
  <si>
    <t>cuerpo_bomberos_babahoyo@yahoo.es</t>
  </si>
  <si>
    <t>052737456</t>
  </si>
  <si>
    <t>https://www.bomberosbabahoyo.gob.ec/</t>
  </si>
  <si>
    <t>BENEMERITO CUERPO DE BOMBEROS DE BABAHOYO</t>
  </si>
  <si>
    <t>LEON PABLO MANCHENO ICAZA</t>
  </si>
  <si>
    <t>PRIMER JEFE</t>
  </si>
  <si>
    <t>lmancheno@bomberosbabahoyo.gob.ec</t>
  </si>
  <si>
    <t>Deysi Fabiola Guarderas Reyes</t>
  </si>
  <si>
    <t>Gestión de Compras Publicas</t>
  </si>
  <si>
    <t>Carlos Rafael Benites Cruz</t>
  </si>
  <si>
    <t>Coordinador de Tic's</t>
  </si>
  <si>
    <t>SECTOR:</t>
  </si>
  <si>
    <t xml:space="preserve">Vehiculo marca ISUZU   </t>
  </si>
  <si>
    <t xml:space="preserve">    Vehiculo marca DIMEX</t>
  </si>
  <si>
    <t>N/A</t>
  </si>
  <si>
    <t>INFIMAS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</si>
  <si>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</si>
  <si>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</si>
  <si>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</si>
  <si>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</si>
  <si>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</si>
  <si>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</si>
  <si>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</si>
  <si>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</si>
  <si>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</si>
  <si>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</si>
  <si>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</si>
  <si>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</si>
  <si>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https://bomberosbabahoyo.gob.ec/lotaip/</t>
  </si>
  <si>
    <t>https://bomberosbabahoyo.gob.ec/rendicion-de-cuentas/</t>
  </si>
  <si>
    <t>SI</t>
  </si>
  <si>
    <t>NO</t>
  </si>
  <si>
    <t>COMPETENCIAS EXCLUSIVAS</t>
  </si>
  <si>
    <t>M) GESTIONAR LOS SERVICIOS DE PREVENCIÓN, PROTECCIÓN, SOCORRO Y EXTINCIÓN DE INCENDIOS;</t>
  </si>
  <si>
    <t>OBJETIVO SOCIO CULTURAL</t>
  </si>
  <si>
    <t>PREVENIR LOS RIESGOS DE INCENDIOS EN LA CIUDAD DE BABAHOYO.</t>
  </si>
  <si>
    <t>NÚMERO DE INSPECCIONES REALIZADAS</t>
  </si>
  <si>
    <t>NO APLICA</t>
  </si>
  <si>
    <t>Impulsar el ejercicio pleno de los derechos culturales junto con la apertura y fortalecimiento de espacios de encuentro común que promuevan el reconocimiento, la valoración y el desarrollo de las identidades diversas, la creatividad, libertad estética y expresiones individuales y colectivas.</t>
  </si>
  <si>
    <t xml:space="preserve">Prevenir y erradicar la violencia infantil asegurando mecanismos integrales de restitución de derechos. </t>
  </si>
  <si>
    <t>Contribuye a la formación de conciencia de responsabilidad en la prevención de incendios o emergencia de cualquier índole, mediante actividades orientadas a fomentar el trabajo en equipo y liderazgo además de preparar a los niños en clases participativas donde descubrieron habilidades y destrezas de cada uno de ellos, con este bagaje de conocimientos los niños pudieron demostrar a sus padres el aprendizaje.</t>
  </si>
  <si>
    <t>Afianzar los modelos pedagógicos especializados e inclusiva.</t>
  </si>
  <si>
    <t>Esta política, permitió la atención prioritaria que garantiza el derecho a las personas con discapacidad.</t>
  </si>
  <si>
    <t>Promover la igualdad entre los géneros y el empoderamiento de la mujer.</t>
  </si>
  <si>
    <t>Elaborar herramientas y redes de colaboración y visibilizar a las mujeres que estamos trabajando en la institución bomberil.</t>
  </si>
  <si>
    <t>Reconociendo las aportaciones esenciales que las mujeres de todo el mundo siguen realizando para el logro y el mantenimiento de la paz y la seguridad internacional y la plena realización de todos los derechos humanos.</t>
  </si>
  <si>
    <t>Orientar sobre el acceso a la salud.</t>
  </si>
  <si>
    <t>CHARLES ALFREDO MENDEZ ROBLES</t>
  </si>
  <si>
    <t>alfredomendez1202@gmail.com</t>
  </si>
  <si>
    <t>(098) 071-2918</t>
  </si>
  <si>
    <t>S/N</t>
  </si>
  <si>
    <t xml:space="preserve"> NO APLICA</t>
  </si>
  <si>
    <t>Ninguna</t>
  </si>
  <si>
    <t>Se realizó el informe de la gestión institucional en el cual consta que no se realizaron preguntas de la ciudadanía.</t>
  </si>
  <si>
    <t xml:space="preserve"> PAG WEB</t>
  </si>
  <si>
    <t xml:space="preserve">La deliberación pública y evaluación ciudadana del informe institucional se realizó de forma presencial y se retransmitió en vivo a través de las redes sociales de la institución. </t>
  </si>
  <si>
    <t>Se realizaron comisiones para que los ciudadanos puedan debatir y elaborar las recomendaciones para la institución.</t>
  </si>
  <si>
    <t>Consta las firmas en el acta de metodología.</t>
  </si>
  <si>
    <t>Luego de recibidas las sugerencias durante la deliberación pública se realizó el Plan de Trabajo.</t>
  </si>
  <si>
    <t>Se entrego el plan de trabajo al Presidente de la Asamblea Local Ciudadana del Cantón Babahoyo.</t>
  </si>
  <si>
    <t>En el año 2024 realizo 3867 inspecciones.</t>
  </si>
  <si>
    <t>Las inspecciones realizadas aportan al PDOTB, ya que al revisar e inspeccionar los sistemas contra incendios de las empresas o locales que realizan alguna actividad comercial, se satisface las necesidades de la ciudadanía para garantizar un ambiente adecuado y libre de potenciales riesgos de incendios lo que permite generar mejores prácticas en materia de producción y eficiencia.</t>
  </si>
  <si>
    <t>La institución durante el 2024 realizó varios simulacros y capacitación uso y manejo de extintores, manejo de sustancias peligrosa, primeros auxilios, manejo de materiales peligrosos, manejo de los equipos contra incendios, en las cuales se consideró a personas que pertenecen a distintas culturas, pueblos y nacionalidades.</t>
  </si>
  <si>
    <t>Los diferentes simulacros y capacitaciones que brinda la institución, aporta a incentivar el conocimiento de los diferentes usuarios en las diferentes áreas relacionadas con prevención de incendios.</t>
  </si>
  <si>
    <t>Durante el año 2024 la institución realizó el Vacacional de Bomberos Junior el cual les brindó a los beneficiarios las herramientas y conocimientos para prevenir cualquier situación de emergencia mediante actividades básicas como primeros auxilios, equipo del bombero, manejo de extintores, tramos y chorros, cuerdas y nudos.</t>
  </si>
  <si>
    <t>La institución ofrece capacitaciones a diferentes entidades tales como: CDI y unidades educativas incluyentes.</t>
  </si>
  <si>
    <t>Como parte del trabajo institucional se realizan traslados a diferentes casas de salud.</t>
  </si>
  <si>
    <t>Programa</t>
  </si>
  <si>
    <t>Presuesto planificado para el año 2024</t>
  </si>
  <si>
    <t>Se hizo la evaluación de la gestión institucional realizada durante el 2024 la cual consta en el Informe Narrativo que se encuentra en el link de verificación.</t>
  </si>
  <si>
    <t>El equipo técnico procedió a llenar el formulario de rendición de cuentas 2024, establecido por el consejo de participación ciudadana y control social, basado en los objetivos estratégicos del PDOTB.</t>
  </si>
  <si>
    <t>La máxima autoridad de la institución aprobó el informe de rendición de cuentas 2024.</t>
  </si>
  <si>
    <t>La máxima autoridad de la institución envió el informe de rendición de cuentas 2024 a el presidente de la Asamblea Local Ciudadana del Cantón Babahoyo.</t>
  </si>
  <si>
    <t>La entidad invitó a la deliberación pública y evaluación ciudadana del informe de rendición de cuentas a la asamblea ciudadana y a la ciudadanía de Babahoyo. La rendición de cuentas se realizó el día 02 de julio en el Auditorio de la Compañía 7.01 de la Parroquía Barreiro.</t>
  </si>
  <si>
    <t>La máxima autoridad de la entidad respondió las demandas ciudadanas, contestando las preguntas realizadas y explicando las funciones y labores que realiza la institución en el cantón Babahoyo.</t>
  </si>
  <si>
    <t>En la Fase 1.- La Dirección de Gestión Estratégica solicitó mediante oficio 053-DGE-2025-MP de fecha 7 de abril de 2025 un informe de labores correspondiente al periodo 2024, el mismo que debía contener un detalle de las principales gestiones, actividades u obras ejecutadas, con el respectivo medio de verificación que será el registro fotográfico (imágenes claras acordes a la gestión).</t>
  </si>
  <si>
    <t>REPRESENTACIÓN TERRITORIAL GRUPOS DE INTERES ESPECÍFICO, GRUPOS DE ATENCIÓN PRIORITARIA, GRUPOS ETARIOS, GREMIAL, SOCIO ORGANIZATIVA, UNIDADES BÁSICAS DE PARTICIPACIÓN, OTROS</t>
  </si>
  <si>
    <t>La información solicitada fue entregada de forma física y digital según oficio N° 034-LPM-JEFATURA-BCBB-2025.</t>
  </si>
  <si>
    <t>4. TANTO EL FORMULARIO DE RENDICIÓN DE CUENTAS PARA EL CPCCS, COMO EL INFORME DE RENDICIÓN DE CUENTAS PARA LA CIUDADANÍA FUERON APROBADOS POR LA MÁXIMA AUTORIDAD DE LA ENTIDAD</t>
  </si>
  <si>
    <t xml:space="preserve">La Asamblea Ciudadana contó con 15 minutos en los cuales presentaron sus inquietudes. </t>
  </si>
  <si>
    <t xml:space="preserve">La máxima autoridad de la entidad expuso su informe de rendición de cuentas durante 50 minutos en los cuales la asamblea presento sus inquietudes. </t>
  </si>
  <si>
    <t>Se recogieron las sugerencias a través de la deliberación publica.</t>
  </si>
  <si>
    <t>sn</t>
  </si>
  <si>
    <t>SN</t>
  </si>
  <si>
    <t>Durante el año 2024 se realizaron 749 atenciones prehospitalarias y traslados a las diferentes casas de salud.</t>
  </si>
  <si>
    <t>https://bomberosbabahoyo.gob.ec/wp-content/uploads/2025/08/Fase-2-Informe-narrativo.pdf</t>
  </si>
  <si>
    <t>https://bomberosbabahoyo.gob.ec/wp-content/uploads/2025/08/FASE-2-FORMULARIO-PRELIMINAR-VINCULADAS-A-GADS-2024-1.xlsx</t>
  </si>
  <si>
    <t>https://bomberosbabahoyo.gob.ec/wp-content/uploads/2025/08/Fase-2-Documento-donde-la-maxima-autoridad-aprueba-el-informe-narrativo.pdf</t>
  </si>
  <si>
    <t>https://bomberosbabahoyo.gob.ec/wp-content/uploads/2025/08/Fase-3-Informe-narrativo.pdf</t>
  </si>
  <si>
    <t>https://bomberosbabahoyo.gob.ec/wp-content/uploads/2025/08/Fase-3-Oficio-de-invitacion-a-la-Asamblea-ciudadana-al-evento-deliberativo-de-la-entidad-con-el-recibido.pdf</t>
  </si>
  <si>
    <t>https://www.dropbox.com/scl/fi/1zzn8p43aacsxnupti2mq/RENDICION.mp%204?rlkey=bqkkrzxeld8wr6cyzca0p8wre&amp;st=izkn5x84&amp;dl=0</t>
  </si>
  <si>
    <t>https://bomberosbabahoyo.gob.ec/wp-content/uploads/2025/08/Fase-3-acta-de-metodologia.pdf</t>
  </si>
  <si>
    <t>https://bomberosbabahoyo.gob.ec/wp-content/uploads/2025/08/Fase-4-Plan-de-trabajo.pdf</t>
  </si>
  <si>
    <t>https://bomberosbabahoyo.gob.ec/wp-content/uploads/2025/08/Fase-4-Recibido-del-Plan-de-trabajo.pdf</t>
  </si>
  <si>
    <t>https://bomberosbabahoyo.gob.ec/wp-content/uploads/2025/08/Sugerencias-ciudadana-acta-de-compromiso.pdf</t>
  </si>
  <si>
    <t>https://bomberosbabahoyo.gob.ec/wp-content/uploads/2025/08/Cumplimiento-del-plan-de-trabajo-rendicion-de-cuentas-ano-anterior-en-el-2024.pdf</t>
  </si>
  <si>
    <t>https://bomberosbabahoyo.gob.ec/wp-content/uploads/2025/08/Presupuesto-Institucional-1.xlsx</t>
  </si>
  <si>
    <t>https://bomberosbabahoyo.gob.ec/wp-content/uploads/2025/08/Procesos-de-Contratacion-Febrero-Diciembre-2024.xlsx</t>
  </si>
  <si>
    <t>https://bomberosbabahoyo.gob.ec/wp-content/uploads/2025/08/Donaciones.pdf</t>
  </si>
  <si>
    <t>https://bomberosbabahoyo.gob.ec/wp-content/uploads/2025/08/Fase-3-correo-de-invitacion-a-la-Asamblea-ciudadana-al-evento-deliberativo-de-la-entidad.pdf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</si>
</sst>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0.0000"/>
  </numFmts>
  <fonts count="42">
    <font>
      <sz val="11"/>
      <color theme="1"/>
      <name val="Calibri"/>
      <charset val="134"/>
      <scheme val="minor"/>
    </font>
    <font>
      <sz val="11"/>
      <color rgb="FFFFFFFF"/>
      <name val="Arial"/>
      <charset val="134"/>
    </font>
    <font>
      <sz val="11"/>
      <color rgb="FF000000"/>
      <name val="Arial"/>
      <charset val="134"/>
    </font>
    <font>
      <sz val="11"/>
      <color rgb="FF808080"/>
      <name val="Arial"/>
      <charset val="134"/>
    </font>
    <font>
      <sz val="11"/>
      <color rgb="FFFF0000"/>
      <name val="Arial"/>
      <charset val="134"/>
    </font>
    <font>
      <sz val="11"/>
      <color theme="1"/>
      <name val="Arial"/>
      <charset val="134"/>
    </font>
    <font>
      <sz val="8"/>
      <color theme="1"/>
      <name val="Arial"/>
      <charset val="134"/>
    </font>
    <font>
      <sz val="6"/>
      <color theme="1"/>
      <name val="Arial"/>
      <charset val="134"/>
    </font>
    <font>
      <sz val="6"/>
      <name val="Arial"/>
      <charset val="134"/>
    </font>
    <font>
      <b/>
      <sz val="11"/>
      <color theme="1"/>
      <name val="Arial"/>
      <charset val="134"/>
    </font>
    <font>
      <sz val="9"/>
      <color rgb="FF000000"/>
      <name val="Arial"/>
      <charset val="134"/>
    </font>
    <font>
      <b/>
      <sz val="10"/>
      <color rgb="FFFFFFFF"/>
      <name val="Arial"/>
      <charset val="134"/>
    </font>
    <font>
      <sz val="7"/>
      <color rgb="FF000000"/>
      <name val="Arial"/>
      <charset val="134"/>
    </font>
    <font>
      <sz val="7"/>
      <color rgb="FF808080"/>
      <name val="Arial"/>
      <charset val="134"/>
    </font>
    <font>
      <b/>
      <sz val="8"/>
      <color theme="1"/>
      <name val="Arial"/>
      <charset val="134"/>
    </font>
    <font>
      <sz val="8"/>
      <color rgb="FFFFFFFF"/>
      <name val="Arial"/>
      <charset val="134"/>
    </font>
    <font>
      <sz val="7"/>
      <name val="Arial"/>
      <charset val="134"/>
    </font>
    <font>
      <sz val="8"/>
      <name val="Arial"/>
      <charset val="134"/>
    </font>
    <font>
      <sz val="11"/>
      <name val="Arial"/>
      <charset val="134"/>
    </font>
    <font>
      <sz val="11"/>
      <color theme="1"/>
      <name val="Arial MT"/>
      <charset val="134"/>
    </font>
    <font>
      <sz val="7"/>
      <color rgb="FF7F7F7F"/>
      <name val="Arial"/>
      <charset val="134"/>
    </font>
    <font>
      <sz val="7"/>
      <color theme="1"/>
      <name val="Arial"/>
      <charset val="134"/>
    </font>
    <font>
      <sz val="8"/>
      <color rgb="FFFFFFFF"/>
      <name val="Arial MT"/>
      <charset val="134"/>
    </font>
    <font>
      <sz val="6"/>
      <color rgb="FF000000"/>
      <name val="Arial"/>
      <charset val="134"/>
    </font>
    <font>
      <sz val="6"/>
      <color rgb="FFFFFFFF"/>
      <name val="Arial"/>
      <charset val="134"/>
    </font>
    <font>
      <sz val="7"/>
      <color rgb="FFFFFFFF"/>
      <name val="Arial"/>
      <charset val="134"/>
    </font>
    <font>
      <sz val="8"/>
      <color rgb="FFFFFFFF"/>
      <name val="Segoe UI"/>
      <charset val="134"/>
    </font>
    <font>
      <sz val="5"/>
      <color rgb="FF808080"/>
      <name val="Arial"/>
      <charset val="134"/>
    </font>
    <font>
      <sz val="6"/>
      <color rgb="FF808080"/>
      <name val="Arial"/>
      <charset val="134"/>
    </font>
    <font>
      <sz val="7"/>
      <name val="Arial"/>
      <family val="2"/>
    </font>
    <font>
      <u/>
      <sz val="11"/>
      <color theme="10"/>
      <name val="Calibri"/>
      <family val="2"/>
      <scheme val="minor"/>
    </font>
    <font>
      <sz val="7"/>
      <name val="Calibri"/>
      <family val="2"/>
      <scheme val="minor"/>
    </font>
    <font>
      <u/>
      <sz val="7"/>
      <color theme="10"/>
      <name val="Arial"/>
      <family val="2"/>
    </font>
    <font>
      <sz val="11"/>
      <color theme="1"/>
      <name val="Calibri"/>
      <charset val="134"/>
      <scheme val="minor"/>
    </font>
    <font>
      <sz val="7"/>
      <color theme="1"/>
      <name val="Arial"/>
      <family val="2"/>
    </font>
    <font>
      <sz val="7"/>
      <color rgb="FF000000"/>
      <name val="Arial"/>
      <family val="2"/>
    </font>
    <font>
      <sz val="11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u/>
      <sz val="8"/>
      <color theme="10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FEF2CC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30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43" fontId="33" fillId="0" borderId="0" applyFont="0" applyFill="0" applyBorder="0" applyAlignment="0" applyProtection="0"/>
  </cellStyleXfs>
  <cellXfs count="228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0" fillId="2" borderId="0" xfId="0" applyFill="1"/>
    <xf numFmtId="0" fontId="2" fillId="0" borderId="0" xfId="0" applyFont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5" fillId="0" borderId="0" xfId="0" applyFont="1" applyBorder="1"/>
    <xf numFmtId="0" fontId="5" fillId="0" borderId="0" xfId="0" applyFont="1"/>
    <xf numFmtId="0" fontId="6" fillId="0" borderId="0" xfId="0" applyFont="1"/>
    <xf numFmtId="0" fontId="5" fillId="0" borderId="0" xfId="0" applyFont="1" applyFill="1" applyBorder="1"/>
    <xf numFmtId="0" fontId="5" fillId="0" borderId="0" xfId="0" applyFont="1" applyFill="1"/>
    <xf numFmtId="0" fontId="8" fillId="0" borderId="0" xfId="0" applyFont="1" applyFill="1"/>
    <xf numFmtId="0" fontId="10" fillId="0" borderId="0" xfId="0" applyFont="1" applyAlignment="1">
      <alignment vertical="center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6" fillId="0" borderId="0" xfId="0" applyFont="1" applyAlignment="1">
      <alignment horizontal="left" vertical="center" indent="1"/>
    </xf>
    <xf numFmtId="0" fontId="5" fillId="0" borderId="0" xfId="0" applyFont="1" applyAlignment="1"/>
    <xf numFmtId="0" fontId="14" fillId="0" borderId="0" xfId="0" applyFont="1" applyAlignment="1">
      <alignment horizontal="left" vertical="center" indent="1"/>
    </xf>
    <xf numFmtId="0" fontId="14" fillId="0" borderId="0" xfId="0" applyFont="1" applyBorder="1" applyAlignment="1">
      <alignment horizontal="left" vertical="center" indent="1"/>
    </xf>
    <xf numFmtId="0" fontId="13" fillId="4" borderId="0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top" wrapText="1"/>
    </xf>
    <xf numFmtId="0" fontId="15" fillId="2" borderId="2" xfId="0" applyFont="1" applyFill="1" applyBorder="1" applyAlignment="1">
      <alignment vertical="top" wrapText="1"/>
    </xf>
    <xf numFmtId="0" fontId="15" fillId="2" borderId="2" xfId="0" applyFont="1" applyFill="1" applyBorder="1" applyAlignment="1">
      <alignment horizontal="center" vertical="top" wrapText="1"/>
    </xf>
    <xf numFmtId="0" fontId="17" fillId="0" borderId="2" xfId="0" applyFont="1" applyBorder="1" applyAlignment="1">
      <alignment horizontal="left" vertical="center" indent="1"/>
    </xf>
    <xf numFmtId="0" fontId="18" fillId="0" borderId="2" xfId="0" applyFont="1" applyBorder="1"/>
    <xf numFmtId="0" fontId="19" fillId="0" borderId="0" xfId="0" applyFont="1" applyBorder="1" applyAlignment="1">
      <alignment horizontal="center" vertical="top" wrapText="1"/>
    </xf>
    <xf numFmtId="0" fontId="19" fillId="0" borderId="0" xfId="0" applyFont="1" applyBorder="1" applyAlignment="1">
      <alignment vertical="top" wrapText="1"/>
    </xf>
    <xf numFmtId="0" fontId="0" fillId="0" borderId="0" xfId="0" applyBorder="1" applyAlignment="1">
      <alignment horizontal="center"/>
    </xf>
    <xf numFmtId="0" fontId="20" fillId="0" borderId="0" xfId="0" applyFont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0" fontId="22" fillId="2" borderId="2" xfId="0" applyFont="1" applyFill="1" applyBorder="1" applyAlignment="1">
      <alignment vertical="top" wrapText="1"/>
    </xf>
    <xf numFmtId="0" fontId="5" fillId="0" borderId="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5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1" fillId="0" borderId="2" xfId="0" applyFont="1" applyBorder="1"/>
    <xf numFmtId="0" fontId="21" fillId="0" borderId="9" xfId="0" applyFont="1" applyBorder="1" applyAlignment="1">
      <alignment vertical="top" wrapText="1"/>
    </xf>
    <xf numFmtId="0" fontId="21" fillId="0" borderId="2" xfId="0" applyFont="1" applyBorder="1" applyAlignment="1">
      <alignment vertical="top" wrapText="1"/>
    </xf>
    <xf numFmtId="0" fontId="26" fillId="2" borderId="2" xfId="0" applyFont="1" applyFill="1" applyBorder="1" applyAlignment="1">
      <alignment horizontal="center" vertical="top" wrapText="1"/>
    </xf>
    <xf numFmtId="0" fontId="25" fillId="2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right" vertical="center" wrapText="1"/>
    </xf>
    <xf numFmtId="0" fontId="27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right" vertical="center" wrapText="1"/>
    </xf>
    <xf numFmtId="0" fontId="16" fillId="0" borderId="0" xfId="0" applyFont="1" applyFill="1" applyAlignment="1">
      <alignment horizontal="center" vertical="top" wrapText="1"/>
    </xf>
    <xf numFmtId="0" fontId="25" fillId="2" borderId="2" xfId="0" applyFont="1" applyFill="1" applyBorder="1" applyAlignment="1">
      <alignment vertical="center" wrapText="1"/>
    </xf>
    <xf numFmtId="0" fontId="27" fillId="0" borderId="2" xfId="0" applyFont="1" applyBorder="1" applyAlignment="1">
      <alignment vertical="center" wrapText="1"/>
    </xf>
    <xf numFmtId="0" fontId="5" fillId="0" borderId="2" xfId="0" applyFont="1" applyBorder="1"/>
    <xf numFmtId="0" fontId="23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top" wrapText="1"/>
    </xf>
    <xf numFmtId="0" fontId="23" fillId="0" borderId="0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4" fillId="2" borderId="9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9" fillId="0" borderId="2" xfId="0" applyFont="1" applyBorder="1" applyAlignment="1">
      <alignment vertical="center" wrapText="1"/>
    </xf>
    <xf numFmtId="44" fontId="21" fillId="0" borderId="2" xfId="2" applyFont="1" applyBorder="1"/>
    <xf numFmtId="0" fontId="0" fillId="0" borderId="13" xfId="0" applyBorder="1"/>
    <xf numFmtId="164" fontId="0" fillId="0" borderId="0" xfId="0" applyNumberFormat="1"/>
    <xf numFmtId="0" fontId="29" fillId="0" borderId="2" xfId="0" applyFont="1" applyBorder="1"/>
    <xf numFmtId="0" fontId="29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36" fillId="0" borderId="0" xfId="0" applyFont="1" applyBorder="1"/>
    <xf numFmtId="43" fontId="34" fillId="0" borderId="2" xfId="3" applyFont="1" applyBorder="1" applyAlignment="1">
      <alignment horizontal="right"/>
    </xf>
    <xf numFmtId="0" fontId="36" fillId="0" borderId="0" xfId="0" applyFont="1" applyFill="1" applyBorder="1"/>
    <xf numFmtId="43" fontId="34" fillId="0" borderId="2" xfId="3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29" fillId="0" borderId="2" xfId="0" applyFont="1" applyBorder="1" applyAlignment="1">
      <alignment horizontal="center"/>
    </xf>
    <xf numFmtId="0" fontId="35" fillId="0" borderId="2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34" fillId="0" borderId="2" xfId="0" applyFont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top" wrapText="1"/>
    </xf>
    <xf numFmtId="0" fontId="22" fillId="2" borderId="9" xfId="0" applyFont="1" applyFill="1" applyBorder="1" applyAlignment="1">
      <alignment horizontal="center" vertical="top" wrapText="1"/>
    </xf>
    <xf numFmtId="0" fontId="22" fillId="2" borderId="3" xfId="0" applyFont="1" applyFill="1" applyBorder="1" applyAlignment="1">
      <alignment horizontal="center" vertical="top" wrapText="1"/>
    </xf>
    <xf numFmtId="0" fontId="22" fillId="2" borderId="10" xfId="0" applyFont="1" applyFill="1" applyBorder="1" applyAlignment="1">
      <alignment horizontal="center" vertical="top" wrapText="1"/>
    </xf>
    <xf numFmtId="0" fontId="22" fillId="2" borderId="11" xfId="0" applyFont="1" applyFill="1" applyBorder="1" applyAlignment="1">
      <alignment horizontal="center" vertical="top" wrapText="1"/>
    </xf>
    <xf numFmtId="0" fontId="22" fillId="2" borderId="12" xfId="0" applyFont="1" applyFill="1" applyBorder="1" applyAlignment="1">
      <alignment horizontal="center" vertical="top" wrapText="1"/>
    </xf>
    <xf numFmtId="0" fontId="29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14" fontId="34" fillId="0" borderId="3" xfId="0" applyNumberFormat="1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9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top" wrapText="1"/>
    </xf>
    <xf numFmtId="0" fontId="34" fillId="0" borderId="8" xfId="0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43" fontId="29" fillId="0" borderId="2" xfId="3" applyFont="1" applyBorder="1" applyAlignment="1">
      <alignment horizontal="center" vertical="center" wrapText="1"/>
    </xf>
    <xf numFmtId="43" fontId="34" fillId="0" borderId="2" xfId="3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left" vertical="center" wrapText="1"/>
    </xf>
    <xf numFmtId="0" fontId="30" fillId="0" borderId="2" xfId="1" applyBorder="1" applyAlignment="1">
      <alignment horizontal="left" vertical="center"/>
    </xf>
    <xf numFmtId="0" fontId="34" fillId="0" borderId="2" xfId="0" applyFont="1" applyBorder="1" applyAlignment="1">
      <alignment horizontal="left" vertical="center"/>
    </xf>
    <xf numFmtId="0" fontId="16" fillId="0" borderId="5" xfId="0" applyFont="1" applyFill="1" applyBorder="1" applyAlignment="1">
      <alignment horizontal="center" vertical="top" wrapText="1"/>
    </xf>
    <xf numFmtId="0" fontId="16" fillId="0" borderId="6" xfId="0" applyFont="1" applyFill="1" applyBorder="1" applyAlignment="1">
      <alignment horizontal="center" vertical="top" wrapText="1"/>
    </xf>
    <xf numFmtId="0" fontId="16" fillId="0" borderId="7" xfId="0" applyFont="1" applyFill="1" applyBorder="1" applyAlignment="1">
      <alignment horizontal="center" vertical="top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top" wrapText="1"/>
    </xf>
    <xf numFmtId="0" fontId="16" fillId="0" borderId="2" xfId="0" applyFont="1" applyFill="1" applyBorder="1" applyAlignment="1">
      <alignment horizontal="center" vertical="top"/>
    </xf>
    <xf numFmtId="0" fontId="25" fillId="2" borderId="2" xfId="0" applyFont="1" applyFill="1" applyBorder="1" applyAlignment="1">
      <alignment horizontal="left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top" wrapText="1"/>
    </xf>
    <xf numFmtId="0" fontId="21" fillId="0" borderId="2" xfId="0" applyFont="1" applyBorder="1" applyAlignment="1">
      <alignment horizontal="justify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1" fillId="0" borderId="2" xfId="0" applyFont="1" applyBorder="1" applyAlignment="1">
      <alignment horizontal="justify" vertical="top" wrapText="1"/>
    </xf>
    <xf numFmtId="0" fontId="34" fillId="0" borderId="2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top" wrapText="1"/>
    </xf>
    <xf numFmtId="0" fontId="20" fillId="0" borderId="5" xfId="0" applyFont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top" wrapText="1"/>
    </xf>
    <xf numFmtId="0" fontId="25" fillId="2" borderId="5" xfId="0" applyFont="1" applyFill="1" applyBorder="1" applyAlignment="1">
      <alignment horizontal="center" vertical="top" wrapText="1"/>
    </xf>
    <xf numFmtId="0" fontId="25" fillId="2" borderId="7" xfId="0" applyFont="1" applyFill="1" applyBorder="1" applyAlignment="1">
      <alignment horizontal="center" vertical="top" wrapText="1"/>
    </xf>
    <xf numFmtId="0" fontId="25" fillId="2" borderId="2" xfId="0" applyFont="1" applyFill="1" applyBorder="1" applyAlignment="1">
      <alignment horizontal="center" vertical="top" wrapText="1"/>
    </xf>
    <xf numFmtId="0" fontId="29" fillId="0" borderId="5" xfId="0" applyFont="1" applyBorder="1" applyAlignment="1">
      <alignment horizontal="left" vertical="center" wrapText="1"/>
    </xf>
    <xf numFmtId="0" fontId="29" fillId="0" borderId="6" xfId="0" applyFont="1" applyBorder="1" applyAlignment="1">
      <alignment horizontal="left" vertical="center" wrapText="1"/>
    </xf>
    <xf numFmtId="0" fontId="29" fillId="0" borderId="7" xfId="0" applyFont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horizontal="center" vertical="top" wrapText="1"/>
    </xf>
    <xf numFmtId="0" fontId="15" fillId="2" borderId="2" xfId="0" applyFont="1" applyFill="1" applyBorder="1" applyAlignment="1">
      <alignment horizontal="left" vertical="center" wrapText="1"/>
    </xf>
    <xf numFmtId="0" fontId="29" fillId="0" borderId="2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5" fillId="2" borderId="5" xfId="0" applyFont="1" applyFill="1" applyBorder="1" applyAlignment="1">
      <alignment horizontal="center" vertical="top" wrapText="1"/>
    </xf>
    <xf numFmtId="0" fontId="15" fillId="2" borderId="6" xfId="0" applyFont="1" applyFill="1" applyBorder="1" applyAlignment="1">
      <alignment horizontal="center" vertical="top" wrapText="1"/>
    </xf>
    <xf numFmtId="0" fontId="15" fillId="2" borderId="7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center" vertical="top"/>
    </xf>
    <xf numFmtId="0" fontId="15" fillId="2" borderId="7" xfId="0" applyFont="1" applyFill="1" applyBorder="1" applyAlignment="1">
      <alignment horizontal="center" vertical="top"/>
    </xf>
    <xf numFmtId="0" fontId="15" fillId="2" borderId="8" xfId="0" applyFont="1" applyFill="1" applyBorder="1" applyAlignment="1">
      <alignment horizontal="center" vertical="top" wrapText="1"/>
    </xf>
    <xf numFmtId="0" fontId="15" fillId="2" borderId="9" xfId="0" applyFont="1" applyFill="1" applyBorder="1" applyAlignment="1">
      <alignment horizontal="center" vertical="top" wrapText="1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15" fontId="29" fillId="0" borderId="2" xfId="0" applyNumberFormat="1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/>
    </xf>
    <xf numFmtId="0" fontId="29" fillId="4" borderId="5" xfId="0" applyFont="1" applyFill="1" applyBorder="1" applyAlignment="1">
      <alignment horizontal="center" vertical="center"/>
    </xf>
    <xf numFmtId="0" fontId="29" fillId="4" borderId="6" xfId="0" applyFont="1" applyFill="1" applyBorder="1" applyAlignment="1">
      <alignment horizontal="center" vertical="center"/>
    </xf>
    <xf numFmtId="0" fontId="29" fillId="4" borderId="7" xfId="0" applyFont="1" applyFill="1" applyBorder="1" applyAlignment="1">
      <alignment horizontal="center" vertical="center"/>
    </xf>
    <xf numFmtId="0" fontId="31" fillId="0" borderId="2" xfId="1" applyFont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1" fontId="29" fillId="0" borderId="2" xfId="0" applyNumberFormat="1" applyFont="1" applyBorder="1" applyAlignment="1">
      <alignment horizontal="left" vertical="center" wrapText="1"/>
    </xf>
    <xf numFmtId="0" fontId="29" fillId="0" borderId="2" xfId="0" applyFont="1" applyBorder="1" applyAlignment="1">
      <alignment vertical="center" wrapText="1"/>
    </xf>
    <xf numFmtId="0" fontId="31" fillId="0" borderId="2" xfId="1" applyFont="1" applyBorder="1" applyAlignment="1">
      <alignment vertical="center" wrapText="1"/>
    </xf>
    <xf numFmtId="49" fontId="29" fillId="0" borderId="2" xfId="0" applyNumberFormat="1" applyFont="1" applyBorder="1" applyAlignment="1">
      <alignment horizontal="left" vertical="center" wrapText="1"/>
    </xf>
    <xf numFmtId="0" fontId="32" fillId="0" borderId="2" xfId="1" applyFont="1" applyBorder="1" applyAlignment="1">
      <alignment vertical="center" wrapText="1"/>
    </xf>
    <xf numFmtId="0" fontId="1" fillId="2" borderId="0" xfId="0" applyFont="1" applyFill="1" applyAlignment="1">
      <alignment horizontal="center" vertical="top" wrapText="1"/>
    </xf>
    <xf numFmtId="0" fontId="3" fillId="3" borderId="0" xfId="0" applyFont="1" applyFill="1" applyAlignment="1">
      <alignment vertical="top" wrapText="1"/>
    </xf>
    <xf numFmtId="0" fontId="30" fillId="0" borderId="2" xfId="1" applyFill="1" applyBorder="1" applyAlignment="1">
      <alignment horizontal="left" vertical="center" wrapText="1"/>
    </xf>
    <xf numFmtId="0" fontId="39" fillId="0" borderId="2" xfId="1" applyFont="1" applyFill="1" applyBorder="1" applyAlignment="1">
      <alignment horizontal="left" vertical="center" wrapText="1"/>
    </xf>
    <xf numFmtId="0" fontId="40" fillId="0" borderId="2" xfId="0" applyFont="1" applyFill="1" applyBorder="1" applyAlignment="1">
      <alignment horizontal="left" vertical="center" wrapText="1"/>
    </xf>
    <xf numFmtId="0" fontId="39" fillId="0" borderId="2" xfId="1" applyFont="1" applyFill="1" applyBorder="1" applyAlignment="1">
      <alignment horizontal="center" vertical="top"/>
    </xf>
    <xf numFmtId="0" fontId="41" fillId="0" borderId="2" xfId="0" applyFont="1" applyFill="1" applyBorder="1" applyAlignment="1">
      <alignment horizontal="center" vertical="top"/>
    </xf>
    <xf numFmtId="0" fontId="30" fillId="0" borderId="5" xfId="1" applyFill="1" applyBorder="1" applyAlignment="1">
      <alignment horizontal="center" vertical="center" wrapText="1"/>
    </xf>
    <xf numFmtId="0" fontId="41" fillId="0" borderId="7" xfId="0" applyFont="1" applyFill="1" applyBorder="1" applyAlignment="1">
      <alignment horizontal="center" vertical="center" wrapText="1"/>
    </xf>
    <xf numFmtId="0" fontId="30" fillId="0" borderId="2" xfId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30" fillId="0" borderId="2" xfId="1" applyBorder="1" applyAlignment="1">
      <alignment horizontal="center"/>
    </xf>
    <xf numFmtId="0" fontId="40" fillId="0" borderId="2" xfId="0" applyFont="1" applyBorder="1" applyAlignment="1">
      <alignment horizontal="center"/>
    </xf>
    <xf numFmtId="0" fontId="39" fillId="0" borderId="2" xfId="1" applyFont="1" applyBorder="1" applyAlignment="1">
      <alignment horizontal="center" wrapText="1"/>
    </xf>
    <xf numFmtId="0" fontId="40" fillId="0" borderId="2" xfId="0" applyFont="1" applyBorder="1" applyAlignment="1">
      <alignment horizontal="center" wrapText="1"/>
    </xf>
    <xf numFmtId="0" fontId="39" fillId="0" borderId="5" xfId="1" applyFont="1" applyBorder="1" applyAlignment="1">
      <alignment horizontal="center"/>
    </xf>
    <xf numFmtId="0" fontId="40" fillId="0" borderId="6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30" fillId="0" borderId="2" xfId="1" applyBorder="1" applyAlignment="1">
      <alignment horizontal="center" wrapText="1"/>
    </xf>
  </cellXfs>
  <cellStyles count="4">
    <cellStyle name="Hipervínculo" xfId="1" builtinId="8"/>
    <cellStyle name="Millares" xfId="3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BOMBEROS%20BABAHOYO/2024/LOTAIP/MARZO/8-procesos-de-contratacion-publica%20-%20MAR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BOMBEROS%20BABAHOYO/2024/LOTAIP/ABRIL/8-procesos-de-contratacion-publica%20-%20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junto de datos"/>
      <sheetName val="Metadatos"/>
      <sheetName val="Diccionario "/>
    </sheetNames>
    <sheetDataSet>
      <sheetData sheetId="0">
        <row r="8">
          <cell r="E8">
            <v>4194.1499999999996</v>
          </cell>
        </row>
        <row r="9">
          <cell r="E9">
            <v>1868.06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junto de datos"/>
      <sheetName val="Metadatos"/>
      <sheetName val="Diccionario "/>
    </sheetNames>
    <sheetDataSet>
      <sheetData sheetId="0">
        <row r="11">
          <cell r="E11">
            <v>24815.05</v>
          </cell>
        </row>
        <row r="12">
          <cell r="E12">
            <v>16365.45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dropbox.com/scl/fi/1zzn8p43aacsxnupti2mq/RENDICION.mp%204?rlkey=bqkkrzxeld8wr6cyzca0p8wre&amp;st=izkn5x84&amp;dl=0" TargetMode="External"/><Relationship Id="rId18" Type="http://schemas.openxmlformats.org/officeDocument/2006/relationships/hyperlink" Target="https://bomberosbabahoyo.gob.ec/wp-content/uploads/2025/08/Fase-3-acta-de-metodologia.pdf" TargetMode="External"/><Relationship Id="rId26" Type="http://schemas.openxmlformats.org/officeDocument/2006/relationships/hyperlink" Target="https://bomberosbabahoyo.gob.ec/wp-content/uploads/2025/08/Procesos-de-Contratacion-Febrero-Diciembre-2024.xlsx" TargetMode="External"/><Relationship Id="rId39" Type="http://schemas.openxmlformats.org/officeDocument/2006/relationships/vmlDrawing" Target="../drawings/vmlDrawing1.vml"/><Relationship Id="rId21" Type="http://schemas.openxmlformats.org/officeDocument/2006/relationships/hyperlink" Target="https://bomberosbabahoyo.gob.ec/wp-content/uploads/2025/08/Fase-4-Recibido-del-Plan-de-trabajo.pdf" TargetMode="External"/><Relationship Id="rId34" Type="http://schemas.openxmlformats.org/officeDocument/2006/relationships/hyperlink" Target="https://bomberosbabahoyo.gob.ec/wp-content/uploads/2025/08/Procesos-de-Contratacion-Febrero-Diciembre-2024.xlsx" TargetMode="External"/><Relationship Id="rId7" Type="http://schemas.openxmlformats.org/officeDocument/2006/relationships/hyperlink" Target="https://bomberosbabahoyo.gob.ec/wp-content/uploads/2025/08/Fase-2-Informe-narrativo.pdf" TargetMode="External"/><Relationship Id="rId12" Type="http://schemas.openxmlformats.org/officeDocument/2006/relationships/hyperlink" Target="https://bomberosbabahoyo.gob.ec/wp-content/uploads/2025/08/Fase-3-Oficio-de-invitacion-a-la-Asamblea-ciudadana-al-evento-deliberativo-de-la-entidad-con-el-recibido.pdf" TargetMode="External"/><Relationship Id="rId17" Type="http://schemas.openxmlformats.org/officeDocument/2006/relationships/hyperlink" Target="https://bomberosbabahoyo.gob.ec/wp-content/uploads/2025/08/Fase-3-acta-de-metodologia.pdf" TargetMode="External"/><Relationship Id="rId25" Type="http://schemas.openxmlformats.org/officeDocument/2006/relationships/hyperlink" Target="https://bomberosbabahoyo.gob.ec/wp-content/uploads/2025/08/Procesos-de-Contratacion-Febrero-Diciembre-2024.xlsx" TargetMode="External"/><Relationship Id="rId33" Type="http://schemas.openxmlformats.org/officeDocument/2006/relationships/hyperlink" Target="https://bomberosbabahoyo.gob.ec/wp-content/uploads/2025/08/Procesos-de-Contratacion-Febrero-Diciembre-2024.xlsx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https://www.bomberosbabahoyo.gob.ec/" TargetMode="External"/><Relationship Id="rId16" Type="http://schemas.openxmlformats.org/officeDocument/2006/relationships/hyperlink" Target="https://www.dropbox.com/scl/fi/1zzn8p43aacsxnupti2mq/RENDICION.mp%204?rlkey=bqkkrzxeld8wr6cyzca0p8wre&amp;st=izkn5x84&amp;dl=0" TargetMode="External"/><Relationship Id="rId20" Type="http://schemas.openxmlformats.org/officeDocument/2006/relationships/hyperlink" Target="https://bomberosbabahoyo.gob.ec/wp-content/uploads/2025/08/Fase-4-Plan-de-trabajo.pdf" TargetMode="External"/><Relationship Id="rId29" Type="http://schemas.openxmlformats.org/officeDocument/2006/relationships/hyperlink" Target="https://bomberosbabahoyo.gob.ec/wp-content/uploads/2025/08/Procesos-de-Contratacion-Febrero-Diciembre-2024.xlsx" TargetMode="External"/><Relationship Id="rId1" Type="http://schemas.openxmlformats.org/officeDocument/2006/relationships/hyperlink" Target="mailto:cuerpo_bomberos_babahoyo@yahoo.es" TargetMode="External"/><Relationship Id="rId6" Type="http://schemas.openxmlformats.org/officeDocument/2006/relationships/hyperlink" Target="https://bomberosbabahoyo.gob.ec/lotaip/" TargetMode="External"/><Relationship Id="rId11" Type="http://schemas.openxmlformats.org/officeDocument/2006/relationships/hyperlink" Target="https://bomberosbabahoyo.gob.ec/wp-content/uploads/2025/08/Fase-3-Informe-narrativo.pdf" TargetMode="External"/><Relationship Id="rId24" Type="http://schemas.openxmlformats.org/officeDocument/2006/relationships/hyperlink" Target="https://bomberosbabahoyo.gob.ec/wp-content/uploads/2025/08/Presupuesto-Institucional-1.xlsx" TargetMode="External"/><Relationship Id="rId32" Type="http://schemas.openxmlformats.org/officeDocument/2006/relationships/hyperlink" Target="https://bomberosbabahoyo.gob.ec/wp-content/uploads/2025/08/Procesos-de-Contratacion-Febrero-Diciembre-2024.xlsx" TargetMode="External"/><Relationship Id="rId37" Type="http://schemas.openxmlformats.org/officeDocument/2006/relationships/hyperlink" Target="https://bomberosbabahoyo.gob.ec/wp-content/uploads/2025/08/Fase-3-correo-de-invitacion-a-la-Asamblea-ciudadana-al-evento-deliberativo-de-la-entidad.pdf" TargetMode="External"/><Relationship Id="rId40" Type="http://schemas.openxmlformats.org/officeDocument/2006/relationships/comments" Target="../comments1.xml"/><Relationship Id="rId5" Type="http://schemas.openxmlformats.org/officeDocument/2006/relationships/hyperlink" Target="https://bomberosbabahoyo.gob.ec/rendicion-de-cuentas/" TargetMode="External"/><Relationship Id="rId15" Type="http://schemas.openxmlformats.org/officeDocument/2006/relationships/hyperlink" Target="https://www.dropbox.com/scl/fi/1zzn8p43aacsxnupti2mq/RENDICION.mp%204?rlkey=bqkkrzxeld8wr6cyzca0p8wre&amp;st=izkn5x84&amp;dl=0" TargetMode="External"/><Relationship Id="rId23" Type="http://schemas.openxmlformats.org/officeDocument/2006/relationships/hyperlink" Target="https://bomberosbabahoyo.gob.ec/wp-content/uploads/2025/08/Cumplimiento-del-plan-de-trabajo-rendicion-de-cuentas-ano-anterior-en-el-2024.pdf" TargetMode="External"/><Relationship Id="rId28" Type="http://schemas.openxmlformats.org/officeDocument/2006/relationships/hyperlink" Target="https://bomberosbabahoyo.gob.ec/wp-content/uploads/2025/08/Procesos-de-Contratacion-Febrero-Diciembre-2024.xlsx" TargetMode="External"/><Relationship Id="rId36" Type="http://schemas.openxmlformats.org/officeDocument/2006/relationships/hyperlink" Target="https://bomberosbabahoyo.gob.ec/wp-content/uploads/2025/08/Donaciones.pdf" TargetMode="External"/><Relationship Id="rId10" Type="http://schemas.openxmlformats.org/officeDocument/2006/relationships/hyperlink" Target="https://bomberosbabahoyo.gob.ec/wp-content/uploads/2025/08/Fase-2-Documento-donde-la-maxima-autoridad-aprueba-el-informe-narrativo.pdf" TargetMode="External"/><Relationship Id="rId19" Type="http://schemas.openxmlformats.org/officeDocument/2006/relationships/hyperlink" Target="https://bomberosbabahoyo.gob.ec/wp-content/uploads/2025/08/Fase-3-acta-de-metodologia.pdf" TargetMode="External"/><Relationship Id="rId31" Type="http://schemas.openxmlformats.org/officeDocument/2006/relationships/hyperlink" Target="https://bomberosbabahoyo.gob.ec/wp-content/uploads/2025/08/Procesos-de-Contratacion-Febrero-Diciembre-2024.xlsx" TargetMode="External"/><Relationship Id="rId4" Type="http://schemas.openxmlformats.org/officeDocument/2006/relationships/hyperlink" Target="mailto:alfredomendez1202@gmail.com" TargetMode="External"/><Relationship Id="rId9" Type="http://schemas.openxmlformats.org/officeDocument/2006/relationships/hyperlink" Target="https://bomberosbabahoyo.gob.ec/wp-content/uploads/2025/08/FASE-2-FORMULARIO-PRELIMINAR-VINCULADAS-A-GADS-2024-1.xlsx" TargetMode="External"/><Relationship Id="rId14" Type="http://schemas.openxmlformats.org/officeDocument/2006/relationships/hyperlink" Target="https://www.dropbox.com/scl/fi/1zzn8p43aacsxnupti2mq/RENDICION.mp%204?rlkey=bqkkrzxeld8wr6cyzca0p8wre&amp;st=izkn5x84&amp;dl=0" TargetMode="External"/><Relationship Id="rId22" Type="http://schemas.openxmlformats.org/officeDocument/2006/relationships/hyperlink" Target="https://bomberosbabahoyo.gob.ec/wp-content/uploads/2025/08/Sugerencias-ciudadana-acta-de-compromiso.pdf" TargetMode="External"/><Relationship Id="rId27" Type="http://schemas.openxmlformats.org/officeDocument/2006/relationships/hyperlink" Target="https://bomberosbabahoyo.gob.ec/wp-content/uploads/2025/08/Procesos-de-Contratacion-Febrero-Diciembre-2024.xlsx" TargetMode="External"/><Relationship Id="rId30" Type="http://schemas.openxmlformats.org/officeDocument/2006/relationships/hyperlink" Target="https://bomberosbabahoyo.gob.ec/wp-content/uploads/2025/08/Procesos-de-Contratacion-Febrero-Diciembre-2024.xlsx" TargetMode="External"/><Relationship Id="rId35" Type="http://schemas.openxmlformats.org/officeDocument/2006/relationships/hyperlink" Target="https://bomberosbabahoyo.gob.ec/wp-content/uploads/2025/08/Donaciones.pdf" TargetMode="External"/><Relationship Id="rId8" Type="http://schemas.openxmlformats.org/officeDocument/2006/relationships/hyperlink" Target="https://bomberosbabahoyo.gob.ec/wp-content/uploads/2025/08/Fase-2-Informe-narrativo.pdf" TargetMode="External"/><Relationship Id="rId3" Type="http://schemas.openxmlformats.org/officeDocument/2006/relationships/hyperlink" Target="mailto:lmancheno@bomberosbabahoyo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56"/>
  <sheetViews>
    <sheetView tabSelected="1" topLeftCell="A184" zoomScaleNormal="100" zoomScaleSheetLayoutView="90" workbookViewId="0">
      <selection activeCell="J193" sqref="J193:M193"/>
    </sheetView>
  </sheetViews>
  <sheetFormatPr baseColWidth="10" defaultColWidth="11" defaultRowHeight="13.8"/>
  <cols>
    <col min="1" max="1" width="20" style="8" customWidth="1"/>
    <col min="2" max="4" width="11.44140625" style="8"/>
    <col min="5" max="7" width="9.33203125" style="8" customWidth="1"/>
    <col min="8" max="9" width="15.109375" style="8" customWidth="1"/>
    <col min="10" max="10" width="8.33203125" style="8" customWidth="1"/>
    <col min="11" max="11" width="12.33203125" style="8" customWidth="1"/>
    <col min="12" max="12" width="10.44140625" style="8" customWidth="1"/>
    <col min="13" max="13" width="28.5546875" style="8" customWidth="1"/>
    <col min="14" max="16372" width="11.44140625" style="8"/>
    <col min="16373" max="16384" width="11" style="8"/>
  </cols>
  <sheetData>
    <row r="1" spans="1:13" ht="15" customHeight="1">
      <c r="A1" s="200" t="s">
        <v>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</row>
    <row r="2" spans="1:13" ht="32.1" customHeight="1">
      <c r="A2" s="201" t="s">
        <v>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</row>
    <row r="3" spans="1:13" ht="14.25" customHeight="1">
      <c r="A3" s="13"/>
    </row>
    <row r="4" spans="1:13" ht="14.25" customHeight="1">
      <c r="A4" s="202" t="s">
        <v>2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</row>
    <row r="5" spans="1:13" ht="14.25" customHeight="1">
      <c r="A5" s="14" t="s">
        <v>3</v>
      </c>
      <c r="B5" s="204">
        <v>1260024590001</v>
      </c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</row>
    <row r="6" spans="1:13" ht="14.25" customHeight="1">
      <c r="A6" s="14" t="s">
        <v>4</v>
      </c>
      <c r="B6" s="205" t="s">
        <v>244</v>
      </c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</row>
    <row r="7" spans="1:13" ht="19.5" customHeight="1">
      <c r="A7" s="14" t="s">
        <v>5</v>
      </c>
      <c r="B7" s="205" t="s">
        <v>234</v>
      </c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</row>
    <row r="8" spans="1:13">
      <c r="A8" s="14" t="s">
        <v>252</v>
      </c>
      <c r="B8" s="205" t="s">
        <v>235</v>
      </c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</row>
    <row r="9" spans="1:13">
      <c r="A9" s="14" t="s">
        <v>6</v>
      </c>
      <c r="B9" s="205" t="s">
        <v>236</v>
      </c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</row>
    <row r="10" spans="1:13">
      <c r="A10" s="14" t="s">
        <v>7</v>
      </c>
      <c r="B10" s="205" t="s">
        <v>237</v>
      </c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</row>
    <row r="11" spans="1:13">
      <c r="A11" s="14" t="s">
        <v>8</v>
      </c>
      <c r="B11" s="205" t="s">
        <v>238</v>
      </c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</row>
    <row r="12" spans="1:13">
      <c r="A12" s="14" t="s">
        <v>9</v>
      </c>
      <c r="B12" s="205" t="s">
        <v>239</v>
      </c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</row>
    <row r="13" spans="1:13">
      <c r="A13" s="14" t="s">
        <v>10</v>
      </c>
      <c r="B13" s="205" t="s">
        <v>240</v>
      </c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</row>
    <row r="14" spans="1:13">
      <c r="A14" s="14" t="s">
        <v>11</v>
      </c>
      <c r="B14" s="206" t="s">
        <v>241</v>
      </c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</row>
    <row r="15" spans="1:13">
      <c r="A15" s="14" t="s">
        <v>12</v>
      </c>
      <c r="B15" s="207" t="s">
        <v>242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</row>
    <row r="16" spans="1:13">
      <c r="A16" s="14" t="s">
        <v>13</v>
      </c>
      <c r="B16" s="208" t="s">
        <v>243</v>
      </c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</row>
    <row r="17" spans="1:13" ht="14.25" customHeight="1">
      <c r="A17" s="202" t="s">
        <v>14</v>
      </c>
      <c r="B17" s="203"/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</row>
    <row r="18" spans="1:13" ht="19.2">
      <c r="A18" s="14" t="s">
        <v>15</v>
      </c>
      <c r="B18" s="187" t="s">
        <v>245</v>
      </c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</row>
    <row r="19" spans="1:13" ht="19.2">
      <c r="A19" s="14" t="s">
        <v>16</v>
      </c>
      <c r="B19" s="187" t="s">
        <v>246</v>
      </c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</row>
    <row r="20" spans="1:13">
      <c r="A20" s="14" t="s">
        <v>17</v>
      </c>
      <c r="B20" s="194" t="s">
        <v>247</v>
      </c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</row>
    <row r="21" spans="1:13" ht="14.25" customHeight="1">
      <c r="A21" s="195" t="s">
        <v>18</v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</row>
    <row r="22" spans="1:13" ht="19.2">
      <c r="A22" s="14" t="s">
        <v>19</v>
      </c>
      <c r="B22" s="187" t="s">
        <v>248</v>
      </c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</row>
    <row r="23" spans="1:13">
      <c r="A23" s="14" t="s">
        <v>20</v>
      </c>
      <c r="B23" s="187" t="s">
        <v>249</v>
      </c>
      <c r="C23" s="187"/>
      <c r="D23" s="187"/>
      <c r="E23" s="187"/>
      <c r="F23" s="187"/>
      <c r="G23" s="187"/>
      <c r="H23" s="187"/>
      <c r="I23" s="187"/>
      <c r="J23" s="187"/>
      <c r="K23" s="187"/>
      <c r="L23" s="187"/>
      <c r="M23" s="187"/>
    </row>
    <row r="24" spans="1:13">
      <c r="A24" s="15" t="s">
        <v>21</v>
      </c>
      <c r="B24" s="186">
        <v>45743</v>
      </c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</row>
    <row r="25" spans="1:13" ht="14.25" customHeight="1">
      <c r="A25" s="197" t="s">
        <v>22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</row>
    <row r="26" spans="1:13">
      <c r="A26" s="15" t="s">
        <v>19</v>
      </c>
      <c r="B26" s="199" t="s">
        <v>250</v>
      </c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</row>
    <row r="27" spans="1:13">
      <c r="A27" s="15" t="s">
        <v>20</v>
      </c>
      <c r="B27" s="199" t="s">
        <v>251</v>
      </c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</row>
    <row r="28" spans="1:13">
      <c r="A28" s="15" t="s">
        <v>21</v>
      </c>
      <c r="B28" s="186">
        <v>45743</v>
      </c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</row>
    <row r="29" spans="1:13">
      <c r="A29" s="16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</row>
    <row r="30" spans="1:13" ht="14.25" customHeight="1">
      <c r="A30" s="184" t="s">
        <v>23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</row>
    <row r="31" spans="1:13" ht="14.25" customHeight="1">
      <c r="A31" s="184" t="s">
        <v>24</v>
      </c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</row>
    <row r="32" spans="1:13" ht="14.25" customHeight="1">
      <c r="A32" s="15" t="s">
        <v>25</v>
      </c>
      <c r="B32" s="186">
        <v>45331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</row>
    <row r="33" spans="1:13" ht="14.25" customHeight="1">
      <c r="A33" s="15" t="s">
        <v>26</v>
      </c>
      <c r="B33" s="186">
        <v>45657</v>
      </c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</row>
    <row r="34" spans="1:13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5" spans="1:13">
      <c r="A35" s="18" t="s">
        <v>27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</row>
    <row r="36" spans="1:13" ht="42" customHeight="1">
      <c r="A36" s="180" t="s">
        <v>28</v>
      </c>
      <c r="B36" s="188"/>
      <c r="C36" s="189"/>
      <c r="D36" s="190" t="s">
        <v>29</v>
      </c>
      <c r="E36" s="181"/>
      <c r="F36" s="181"/>
      <c r="G36" s="181"/>
      <c r="H36" s="181"/>
      <c r="I36" s="181"/>
      <c r="J36" s="181"/>
      <c r="K36" s="181"/>
      <c r="L36" s="181"/>
      <c r="M36" s="182"/>
    </row>
    <row r="37" spans="1:13">
      <c r="A37" s="191" t="s">
        <v>273</v>
      </c>
      <c r="B37" s="192"/>
      <c r="C37" s="193"/>
      <c r="D37" s="191" t="s">
        <v>274</v>
      </c>
      <c r="E37" s="192"/>
      <c r="F37" s="192"/>
      <c r="G37" s="192"/>
      <c r="H37" s="192"/>
      <c r="I37" s="192"/>
      <c r="J37" s="192"/>
      <c r="K37" s="192"/>
      <c r="L37" s="192"/>
      <c r="M37" s="193"/>
    </row>
    <row r="38" spans="1:13">
      <c r="A38" s="177"/>
      <c r="B38" s="178"/>
      <c r="C38" s="179"/>
      <c r="D38" s="177"/>
      <c r="E38" s="178"/>
      <c r="F38" s="178"/>
      <c r="G38" s="178"/>
      <c r="H38" s="178"/>
      <c r="I38" s="178"/>
      <c r="J38" s="178"/>
      <c r="K38" s="178"/>
      <c r="L38" s="178"/>
      <c r="M38" s="179"/>
    </row>
    <row r="39" spans="1:13">
      <c r="A39" s="177"/>
      <c r="B39" s="178"/>
      <c r="C39" s="179"/>
      <c r="D39" s="177"/>
      <c r="E39" s="178"/>
      <c r="F39" s="178"/>
      <c r="G39" s="178"/>
      <c r="H39" s="178"/>
      <c r="I39" s="178"/>
      <c r="J39" s="178"/>
      <c r="K39" s="178"/>
      <c r="L39" s="178"/>
      <c r="M39" s="179"/>
    </row>
    <row r="40" spans="1:13">
      <c r="A40" s="177"/>
      <c r="B40" s="178"/>
      <c r="C40" s="179"/>
      <c r="D40" s="177"/>
      <c r="E40" s="178"/>
      <c r="F40" s="178"/>
      <c r="G40" s="178"/>
      <c r="H40" s="178"/>
      <c r="I40" s="178"/>
      <c r="J40" s="178"/>
      <c r="K40" s="178"/>
      <c r="L40" s="178"/>
      <c r="M40" s="179"/>
    </row>
    <row r="41" spans="1:13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</row>
    <row r="42" spans="1:13">
      <c r="A42" s="19" t="s">
        <v>30</v>
      </c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</row>
    <row r="43" spans="1:13" ht="33" customHeight="1">
      <c r="A43" s="180" t="s">
        <v>217</v>
      </c>
      <c r="B43" s="181"/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2"/>
    </row>
    <row r="44" spans="1:13">
      <c r="A44" s="111" t="s">
        <v>275</v>
      </c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</row>
    <row r="45" spans="1:13">
      <c r="A45" s="183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</row>
    <row r="46" spans="1:13">
      <c r="A46" s="183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</row>
    <row r="47" spans="1:13">
      <c r="A47" s="183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</row>
    <row r="48" spans="1:13">
      <c r="A48" s="16"/>
    </row>
    <row r="49" spans="1:13 16373:16384">
      <c r="A49" s="19" t="s">
        <v>31</v>
      </c>
    </row>
    <row r="50" spans="1:13 16373:16384" ht="30.6">
      <c r="A50" s="22" t="s">
        <v>32</v>
      </c>
      <c r="B50" s="170" t="s">
        <v>33</v>
      </c>
      <c r="C50" s="171"/>
      <c r="D50" s="172"/>
      <c r="E50" s="154" t="s">
        <v>34</v>
      </c>
      <c r="F50" s="154"/>
      <c r="G50" s="154"/>
      <c r="H50" s="175" t="s">
        <v>35</v>
      </c>
      <c r="I50" s="173" t="s">
        <v>36</v>
      </c>
      <c r="J50" s="174"/>
      <c r="K50" s="88" t="s">
        <v>37</v>
      </c>
      <c r="L50" s="89"/>
      <c r="M50" s="86" t="s">
        <v>38</v>
      </c>
    </row>
    <row r="51" spans="1:13 16373:16384" ht="30.6">
      <c r="A51" s="22"/>
      <c r="B51" s="22" t="s">
        <v>39</v>
      </c>
      <c r="C51" s="170" t="s">
        <v>40</v>
      </c>
      <c r="D51" s="172"/>
      <c r="E51" s="23" t="s">
        <v>41</v>
      </c>
      <c r="F51" s="154" t="s">
        <v>42</v>
      </c>
      <c r="G51" s="154"/>
      <c r="H51" s="176"/>
      <c r="I51" s="31" t="s">
        <v>43</v>
      </c>
      <c r="J51" s="31" t="s">
        <v>44</v>
      </c>
      <c r="K51" s="90"/>
      <c r="L51" s="91"/>
      <c r="M51" s="87"/>
    </row>
    <row r="52" spans="1:13 16373:16384" ht="96">
      <c r="A52" s="57" t="s">
        <v>275</v>
      </c>
      <c r="B52" s="57" t="s">
        <v>273</v>
      </c>
      <c r="C52" s="126" t="s">
        <v>274</v>
      </c>
      <c r="D52" s="128"/>
      <c r="E52" s="69">
        <v>4000</v>
      </c>
      <c r="F52" s="111" t="s">
        <v>276</v>
      </c>
      <c r="G52" s="111"/>
      <c r="H52" s="57" t="s">
        <v>277</v>
      </c>
      <c r="I52" s="68">
        <v>4000</v>
      </c>
      <c r="J52" s="68">
        <v>3867</v>
      </c>
      <c r="K52" s="92" t="s">
        <v>301</v>
      </c>
      <c r="L52" s="92"/>
      <c r="M52" s="57" t="s">
        <v>302</v>
      </c>
    </row>
    <row r="53" spans="1:13 16373:16384" customFormat="1" ht="14.4">
      <c r="A53" s="24"/>
      <c r="B53" s="25"/>
      <c r="C53" s="167"/>
      <c r="D53" s="168"/>
      <c r="E53" s="25"/>
      <c r="F53" s="169"/>
      <c r="G53" s="169"/>
      <c r="H53" s="25"/>
      <c r="I53" s="25"/>
      <c r="J53" s="25"/>
      <c r="K53" s="169"/>
      <c r="L53" s="169"/>
      <c r="M53" s="25"/>
      <c r="XES53" s="8"/>
      <c r="XET53" s="8"/>
      <c r="XEU53" s="8"/>
      <c r="XEV53" s="8"/>
      <c r="XEW53" s="8"/>
      <c r="XEX53" s="8"/>
      <c r="XEY53" s="8"/>
      <c r="XEZ53" s="8"/>
      <c r="XFA53" s="8"/>
      <c r="XFB53" s="8"/>
      <c r="XFC53" s="8"/>
      <c r="XFD53" s="8"/>
    </row>
    <row r="54" spans="1:13 16373:16384" customFormat="1" ht="14.4">
      <c r="A54" s="24"/>
      <c r="B54" s="25"/>
      <c r="C54" s="167"/>
      <c r="D54" s="168"/>
      <c r="E54" s="25"/>
      <c r="F54" s="169"/>
      <c r="G54" s="169"/>
      <c r="H54" s="25"/>
      <c r="I54" s="25"/>
      <c r="J54" s="25"/>
      <c r="K54" s="169"/>
      <c r="L54" s="169"/>
      <c r="M54" s="25"/>
      <c r="XES54" s="8"/>
      <c r="XET54" s="8"/>
      <c r="XEU54" s="8"/>
      <c r="XEV54" s="8"/>
      <c r="XEW54" s="8"/>
      <c r="XEX54" s="8"/>
      <c r="XEY54" s="8"/>
      <c r="XEZ54" s="8"/>
      <c r="XFA54" s="8"/>
      <c r="XFB54" s="8"/>
      <c r="XFC54" s="8"/>
      <c r="XFD54" s="8"/>
    </row>
    <row r="55" spans="1:13 16373:16384" customFormat="1" ht="14.4">
      <c r="A55" s="24"/>
      <c r="B55" s="25"/>
      <c r="C55" s="167"/>
      <c r="D55" s="168"/>
      <c r="E55" s="25"/>
      <c r="F55" s="169"/>
      <c r="G55" s="169"/>
      <c r="H55" s="25"/>
      <c r="I55" s="25"/>
      <c r="J55" s="25"/>
      <c r="K55" s="169"/>
      <c r="L55" s="169"/>
      <c r="M55" s="25"/>
      <c r="XES55" s="8"/>
      <c r="XET55" s="8"/>
      <c r="XEU55" s="8"/>
      <c r="XEV55" s="8"/>
      <c r="XEW55" s="8"/>
      <c r="XEX55" s="8"/>
      <c r="XEY55" s="8"/>
      <c r="XEZ55" s="8"/>
      <c r="XFA55" s="8"/>
      <c r="XFB55" s="8"/>
      <c r="XFC55" s="8"/>
      <c r="XFD55" s="8"/>
    </row>
    <row r="56" spans="1:13 16373:16384" s="7" customFormat="1" ht="20.25" customHeight="1">
      <c r="A56" s="19" t="s">
        <v>45</v>
      </c>
      <c r="B56" s="26"/>
      <c r="C56" s="27"/>
      <c r="D56" s="27"/>
      <c r="E56" s="27"/>
      <c r="F56" s="28"/>
      <c r="G56" s="28"/>
      <c r="H56" s="28"/>
      <c r="I56" s="28"/>
      <c r="J56" s="28"/>
      <c r="K56" s="32"/>
      <c r="L56" s="32"/>
      <c r="M56" s="32"/>
    </row>
    <row r="57" spans="1:13 16373:16384" s="7" customFormat="1" ht="20.25" customHeight="1">
      <c r="A57" s="19" t="s">
        <v>46</v>
      </c>
      <c r="B57" s="26"/>
      <c r="C57" s="27"/>
      <c r="D57" s="27"/>
      <c r="E57" s="27"/>
      <c r="F57" s="28"/>
      <c r="G57" s="28"/>
      <c r="H57" s="28"/>
      <c r="I57" s="28"/>
      <c r="J57" s="28"/>
      <c r="K57" s="32"/>
      <c r="L57" s="32"/>
      <c r="M57" s="32"/>
    </row>
    <row r="58" spans="1:13 16373:16384" s="70" customFormat="1" ht="37.200000000000003" customHeight="1">
      <c r="A58" s="122" t="s">
        <v>47</v>
      </c>
      <c r="B58" s="122"/>
      <c r="C58" s="122"/>
      <c r="D58" s="122"/>
      <c r="E58" s="122" t="s">
        <v>48</v>
      </c>
      <c r="F58" s="122"/>
      <c r="G58" s="122"/>
      <c r="H58" s="122"/>
      <c r="I58" s="122" t="s">
        <v>49</v>
      </c>
      <c r="J58" s="122"/>
      <c r="K58" s="122" t="s">
        <v>50</v>
      </c>
      <c r="L58" s="122"/>
      <c r="M58" s="122"/>
    </row>
    <row r="59" spans="1:13 16373:16384" s="7" customFormat="1" ht="20.25" customHeight="1">
      <c r="A59" s="111" t="s">
        <v>278</v>
      </c>
      <c r="B59" s="111"/>
      <c r="C59" s="111"/>
      <c r="D59" s="111"/>
      <c r="E59" s="111" t="s">
        <v>278</v>
      </c>
      <c r="F59" s="111"/>
      <c r="G59" s="111"/>
      <c r="H59" s="111"/>
      <c r="I59" s="166" t="s">
        <v>278</v>
      </c>
      <c r="J59" s="166"/>
      <c r="K59" s="166" t="s">
        <v>278</v>
      </c>
      <c r="L59" s="166"/>
      <c r="M59" s="166"/>
    </row>
    <row r="60" spans="1:13 16373:16384" s="7" customFormat="1" ht="20.25" customHeight="1">
      <c r="A60" s="164"/>
      <c r="B60" s="164"/>
      <c r="C60" s="164"/>
      <c r="D60" s="164"/>
      <c r="E60" s="112"/>
      <c r="F60" s="112"/>
      <c r="G60" s="112"/>
      <c r="H60" s="112"/>
      <c r="I60" s="110"/>
      <c r="J60" s="110"/>
      <c r="K60" s="110"/>
      <c r="L60" s="110"/>
      <c r="M60" s="110"/>
    </row>
    <row r="61" spans="1:13 16373:16384" s="7" customFormat="1" ht="20.25" customHeight="1">
      <c r="A61" s="164"/>
      <c r="B61" s="164"/>
      <c r="C61" s="164"/>
      <c r="D61" s="164"/>
      <c r="E61" s="112"/>
      <c r="F61" s="112"/>
      <c r="G61" s="112"/>
      <c r="H61" s="112"/>
      <c r="I61" s="110"/>
      <c r="J61" s="110"/>
      <c r="K61" s="110"/>
      <c r="L61" s="110"/>
      <c r="M61" s="110"/>
    </row>
    <row r="62" spans="1:13 16373:16384" s="7" customFormat="1" ht="20.25" customHeight="1">
      <c r="A62" s="164"/>
      <c r="B62" s="164"/>
      <c r="C62" s="164"/>
      <c r="D62" s="164"/>
      <c r="E62" s="112"/>
      <c r="F62" s="112"/>
      <c r="G62" s="112"/>
      <c r="H62" s="112"/>
      <c r="I62" s="110"/>
      <c r="J62" s="110"/>
      <c r="K62" s="110"/>
      <c r="L62" s="110"/>
      <c r="M62" s="110"/>
    </row>
    <row r="63" spans="1:13 16373:16384" s="7" customFormat="1" ht="20.25" customHeight="1">
      <c r="A63" s="29"/>
      <c r="B63" s="29"/>
      <c r="C63" s="29"/>
      <c r="D63" s="29"/>
      <c r="E63" s="30"/>
      <c r="F63" s="30"/>
      <c r="G63" s="30"/>
      <c r="H63" s="30"/>
      <c r="I63" s="33"/>
      <c r="J63" s="33"/>
      <c r="K63" s="33"/>
      <c r="L63" s="33"/>
      <c r="M63" s="33"/>
    </row>
    <row r="64" spans="1:13 16373:16384" s="7" customFormat="1" ht="20.25" customHeight="1">
      <c r="A64" s="18" t="s">
        <v>51</v>
      </c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</row>
    <row r="65" spans="1:13" s="7" customFormat="1" ht="41.1" customHeight="1">
      <c r="A65" s="122" t="s">
        <v>52</v>
      </c>
      <c r="B65" s="122"/>
      <c r="C65" s="34" t="s">
        <v>53</v>
      </c>
      <c r="D65" s="122" t="s">
        <v>54</v>
      </c>
      <c r="E65" s="122"/>
      <c r="F65" s="122"/>
      <c r="G65" s="165" t="s">
        <v>55</v>
      </c>
      <c r="H65" s="165"/>
      <c r="I65" s="165"/>
      <c r="J65" s="165"/>
      <c r="K65" s="165"/>
      <c r="L65" s="165" t="s">
        <v>56</v>
      </c>
      <c r="M65" s="165"/>
    </row>
    <row r="66" spans="1:13" s="7" customFormat="1" ht="71.400000000000006" customHeight="1">
      <c r="A66" s="131" t="s">
        <v>57</v>
      </c>
      <c r="B66" s="131"/>
      <c r="C66" s="62" t="s">
        <v>271</v>
      </c>
      <c r="D66" s="160" t="s">
        <v>279</v>
      </c>
      <c r="E66" s="161"/>
      <c r="F66" s="162"/>
      <c r="G66" s="151" t="s">
        <v>303</v>
      </c>
      <c r="H66" s="151"/>
      <c r="I66" s="151"/>
      <c r="J66" s="151"/>
      <c r="K66" s="151"/>
      <c r="L66" s="151" t="s">
        <v>304</v>
      </c>
      <c r="M66" s="151"/>
    </row>
    <row r="67" spans="1:13" s="7" customFormat="1" ht="72.599999999999994" customHeight="1">
      <c r="A67" s="131" t="s">
        <v>58</v>
      </c>
      <c r="B67" s="131"/>
      <c r="C67" s="62" t="s">
        <v>271</v>
      </c>
      <c r="D67" s="160" t="s">
        <v>280</v>
      </c>
      <c r="E67" s="161"/>
      <c r="F67" s="162"/>
      <c r="G67" s="151" t="s">
        <v>305</v>
      </c>
      <c r="H67" s="151"/>
      <c r="I67" s="151"/>
      <c r="J67" s="151"/>
      <c r="K67" s="151"/>
      <c r="L67" s="151" t="s">
        <v>281</v>
      </c>
      <c r="M67" s="151"/>
    </row>
    <row r="68" spans="1:13" s="7" customFormat="1" ht="20.25" customHeight="1">
      <c r="A68" s="131" t="s">
        <v>59</v>
      </c>
      <c r="B68" s="131"/>
      <c r="C68" s="62" t="s">
        <v>271</v>
      </c>
      <c r="D68" s="160" t="s">
        <v>282</v>
      </c>
      <c r="E68" s="161"/>
      <c r="F68" s="162"/>
      <c r="G68" s="163" t="s">
        <v>306</v>
      </c>
      <c r="H68" s="163"/>
      <c r="I68" s="163"/>
      <c r="J68" s="163"/>
      <c r="K68" s="163"/>
      <c r="L68" s="163" t="s">
        <v>283</v>
      </c>
      <c r="M68" s="163"/>
    </row>
    <row r="69" spans="1:13" s="7" customFormat="1" ht="37.799999999999997" customHeight="1">
      <c r="A69" s="131" t="s">
        <v>60</v>
      </c>
      <c r="B69" s="131"/>
      <c r="C69" s="62" t="s">
        <v>271</v>
      </c>
      <c r="D69" s="160" t="s">
        <v>284</v>
      </c>
      <c r="E69" s="161"/>
      <c r="F69" s="162"/>
      <c r="G69" s="151" t="s">
        <v>285</v>
      </c>
      <c r="H69" s="151"/>
      <c r="I69" s="151"/>
      <c r="J69" s="151"/>
      <c r="K69" s="151"/>
      <c r="L69" s="151" t="s">
        <v>286</v>
      </c>
      <c r="M69" s="151"/>
    </row>
    <row r="70" spans="1:13" s="7" customFormat="1" ht="20.25" customHeight="1">
      <c r="A70" s="131" t="s">
        <v>61</v>
      </c>
      <c r="B70" s="131"/>
      <c r="C70" s="62" t="s">
        <v>271</v>
      </c>
      <c r="D70" s="160" t="s">
        <v>287</v>
      </c>
      <c r="E70" s="161"/>
      <c r="F70" s="162"/>
      <c r="G70" s="151" t="s">
        <v>307</v>
      </c>
      <c r="H70" s="151"/>
      <c r="I70" s="151"/>
      <c r="J70" s="151"/>
      <c r="K70" s="151"/>
      <c r="L70" s="163" t="s">
        <v>325</v>
      </c>
      <c r="M70" s="163"/>
    </row>
    <row r="71" spans="1:13" s="7" customFormat="1" ht="20.25" customHeight="1">
      <c r="A71" s="29"/>
      <c r="B71" s="29"/>
      <c r="C71" s="29"/>
      <c r="D71" s="29"/>
      <c r="E71" s="30"/>
      <c r="F71" s="30"/>
      <c r="G71" s="30"/>
      <c r="H71" s="30"/>
      <c r="I71" s="33"/>
      <c r="J71" s="33"/>
      <c r="K71" s="33"/>
      <c r="L71" s="33"/>
      <c r="M71" s="33"/>
    </row>
    <row r="72" spans="1:13" s="7" customFormat="1" ht="20.25" customHeight="1">
      <c r="A72" s="18" t="s">
        <v>62</v>
      </c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</row>
    <row r="73" spans="1:13" s="7" customFormat="1" ht="33.6">
      <c r="A73" s="101" t="s">
        <v>63</v>
      </c>
      <c r="B73" s="101"/>
      <c r="C73" s="101"/>
      <c r="D73" s="101"/>
      <c r="E73" s="101"/>
      <c r="F73" s="101"/>
      <c r="G73" s="101"/>
      <c r="H73" s="35" t="s">
        <v>53</v>
      </c>
      <c r="I73" s="35" t="s">
        <v>64</v>
      </c>
      <c r="J73" s="101" t="s">
        <v>65</v>
      </c>
      <c r="K73" s="101"/>
      <c r="L73" s="101"/>
      <c r="M73" s="101"/>
    </row>
    <row r="74" spans="1:13" s="7" customFormat="1" ht="20.25" customHeight="1">
      <c r="A74" s="131" t="s">
        <v>66</v>
      </c>
      <c r="B74" s="131"/>
      <c r="C74" s="131"/>
      <c r="D74" s="131"/>
      <c r="E74" s="131"/>
      <c r="F74" s="131"/>
      <c r="G74" s="131"/>
      <c r="H74" s="63" t="s">
        <v>272</v>
      </c>
      <c r="I74" s="36"/>
      <c r="J74" s="110"/>
      <c r="K74" s="110"/>
      <c r="L74" s="110"/>
      <c r="M74" s="110"/>
    </row>
    <row r="75" spans="1:13" ht="20.25" customHeight="1">
      <c r="A75" s="131" t="s">
        <v>67</v>
      </c>
      <c r="B75" s="131"/>
      <c r="C75" s="131"/>
      <c r="D75" s="131"/>
      <c r="E75" s="131"/>
      <c r="F75" s="131"/>
      <c r="G75" s="131"/>
      <c r="H75" s="63" t="s">
        <v>272</v>
      </c>
      <c r="I75" s="36"/>
      <c r="J75" s="110"/>
      <c r="K75" s="110"/>
      <c r="L75" s="110"/>
      <c r="M75" s="110"/>
    </row>
    <row r="76" spans="1:13" ht="20.25" customHeight="1">
      <c r="A76" s="131" t="s">
        <v>68</v>
      </c>
      <c r="B76" s="131"/>
      <c r="C76" s="131"/>
      <c r="D76" s="131" t="s">
        <v>69</v>
      </c>
      <c r="E76" s="131"/>
      <c r="F76" s="131"/>
      <c r="G76" s="131"/>
      <c r="H76" s="63" t="s">
        <v>272</v>
      </c>
      <c r="I76" s="36"/>
      <c r="J76" s="110"/>
      <c r="K76" s="110"/>
      <c r="L76" s="110"/>
      <c r="M76" s="110"/>
    </row>
    <row r="77" spans="1:13" ht="20.25" customHeight="1">
      <c r="A77" s="131" t="s">
        <v>70</v>
      </c>
      <c r="B77" s="131"/>
      <c r="C77" s="131"/>
      <c r="D77" s="131" t="s">
        <v>69</v>
      </c>
      <c r="E77" s="131"/>
      <c r="F77" s="131"/>
      <c r="G77" s="131"/>
      <c r="H77" s="63" t="s">
        <v>272</v>
      </c>
      <c r="I77" s="36"/>
      <c r="J77" s="110"/>
      <c r="K77" s="110"/>
      <c r="L77" s="110"/>
      <c r="M77" s="110"/>
    </row>
    <row r="78" spans="1:13" ht="20.25" customHeight="1">
      <c r="A78" s="131" t="s">
        <v>71</v>
      </c>
      <c r="B78" s="131"/>
      <c r="C78" s="131"/>
      <c r="D78" s="131" t="s">
        <v>69</v>
      </c>
      <c r="E78" s="131"/>
      <c r="F78" s="131"/>
      <c r="G78" s="131"/>
      <c r="H78" s="63" t="s">
        <v>272</v>
      </c>
      <c r="I78" s="36"/>
      <c r="J78" s="110"/>
      <c r="K78" s="110"/>
      <c r="L78" s="110"/>
      <c r="M78" s="110"/>
    </row>
    <row r="79" spans="1:13">
      <c r="A79" s="131" t="s">
        <v>72</v>
      </c>
      <c r="B79" s="131"/>
      <c r="C79" s="131"/>
      <c r="D79" s="131" t="s">
        <v>69</v>
      </c>
      <c r="E79" s="131"/>
      <c r="F79" s="131"/>
      <c r="G79" s="131"/>
      <c r="H79" s="63" t="s">
        <v>272</v>
      </c>
      <c r="I79" s="36"/>
      <c r="J79" s="110"/>
      <c r="K79" s="110"/>
      <c r="L79" s="110"/>
      <c r="M79" s="110"/>
    </row>
    <row r="80" spans="1:13">
      <c r="A80" s="131" t="s">
        <v>73</v>
      </c>
      <c r="B80" s="131"/>
      <c r="C80" s="131"/>
      <c r="D80" s="131" t="s">
        <v>69</v>
      </c>
      <c r="E80" s="131"/>
      <c r="F80" s="131"/>
      <c r="G80" s="131"/>
      <c r="H80" s="63" t="s">
        <v>272</v>
      </c>
      <c r="I80" s="36"/>
      <c r="J80" s="110"/>
      <c r="K80" s="110"/>
      <c r="L80" s="110"/>
      <c r="M80" s="110"/>
    </row>
    <row r="81" spans="1:13" s="7" customFormat="1" ht="20.25" customHeight="1">
      <c r="A81" s="29"/>
      <c r="B81" s="29"/>
      <c r="C81" s="29"/>
      <c r="D81" s="29"/>
      <c r="E81" s="30"/>
      <c r="F81" s="30"/>
      <c r="G81" s="30"/>
      <c r="H81" s="30"/>
      <c r="I81" s="33"/>
      <c r="J81" s="33"/>
      <c r="K81" s="33"/>
      <c r="L81" s="33"/>
      <c r="M81" s="33"/>
    </row>
    <row r="82" spans="1:13">
      <c r="A82" s="18" t="s">
        <v>74</v>
      </c>
    </row>
    <row r="83" spans="1:13" s="9" customFormat="1" ht="51">
      <c r="A83" s="23" t="s">
        <v>75</v>
      </c>
      <c r="B83" s="23" t="s">
        <v>76</v>
      </c>
      <c r="C83" s="154" t="s">
        <v>63</v>
      </c>
      <c r="D83" s="154"/>
      <c r="E83" s="154"/>
      <c r="F83" s="157" t="s">
        <v>218</v>
      </c>
      <c r="G83" s="158"/>
      <c r="H83" s="159" t="s">
        <v>77</v>
      </c>
      <c r="I83" s="159"/>
      <c r="J83" s="154" t="s">
        <v>78</v>
      </c>
      <c r="K83" s="154"/>
      <c r="L83" s="154" t="s">
        <v>79</v>
      </c>
      <c r="M83" s="154"/>
    </row>
    <row r="84" spans="1:13" ht="29.1" customHeight="1">
      <c r="A84" s="112" t="s">
        <v>80</v>
      </c>
      <c r="B84" s="111" t="s">
        <v>271</v>
      </c>
      <c r="C84" s="37" t="s">
        <v>81</v>
      </c>
      <c r="D84" s="119" t="s">
        <v>288</v>
      </c>
      <c r="E84" s="121"/>
      <c r="F84" s="126" t="s">
        <v>272</v>
      </c>
      <c r="G84" s="128"/>
      <c r="H84" s="92" t="s">
        <v>316</v>
      </c>
      <c r="I84" s="92"/>
      <c r="J84" s="93" t="s">
        <v>317</v>
      </c>
      <c r="K84" s="93"/>
      <c r="L84" s="94" t="s">
        <v>318</v>
      </c>
      <c r="M84" s="94"/>
    </row>
    <row r="85" spans="1:13" ht="29.1" customHeight="1">
      <c r="A85" s="112"/>
      <c r="B85" s="111"/>
      <c r="C85" s="38" t="s">
        <v>82</v>
      </c>
      <c r="D85" s="119" t="s">
        <v>289</v>
      </c>
      <c r="E85" s="121"/>
      <c r="F85" s="155"/>
      <c r="G85" s="156"/>
      <c r="H85" s="92"/>
      <c r="I85" s="92"/>
      <c r="J85" s="93"/>
      <c r="K85" s="93"/>
      <c r="L85" s="94"/>
      <c r="M85" s="94"/>
    </row>
    <row r="86" spans="1:13" ht="30" customHeight="1">
      <c r="A86" s="112"/>
      <c r="B86" s="111"/>
      <c r="C86" s="38" t="s">
        <v>83</v>
      </c>
      <c r="D86" s="126" t="s">
        <v>290</v>
      </c>
      <c r="E86" s="128"/>
      <c r="F86" s="155"/>
      <c r="G86" s="156"/>
      <c r="H86" s="92"/>
      <c r="I86" s="92"/>
      <c r="J86" s="93"/>
      <c r="K86" s="93"/>
      <c r="L86" s="94"/>
      <c r="M86" s="94"/>
    </row>
    <row r="87" spans="1:13" s="7" customFormat="1" ht="20.25" customHeight="1">
      <c r="A87" s="29"/>
      <c r="B87" s="29"/>
      <c r="C87" s="29"/>
      <c r="D87" s="29"/>
      <c r="E87" s="30"/>
      <c r="F87" s="30"/>
      <c r="G87" s="30"/>
      <c r="H87" s="30"/>
      <c r="I87" s="33"/>
      <c r="J87" s="33"/>
      <c r="K87" s="33"/>
      <c r="L87" s="33"/>
      <c r="M87" s="33"/>
    </row>
    <row r="88" spans="1:13">
      <c r="A88" s="18" t="s">
        <v>84</v>
      </c>
    </row>
    <row r="89" spans="1:13" ht="16.8">
      <c r="A89" s="101" t="s">
        <v>85</v>
      </c>
      <c r="B89" s="101"/>
      <c r="C89" s="101"/>
      <c r="D89" s="101"/>
      <c r="E89" s="101"/>
      <c r="F89" s="101"/>
      <c r="G89" s="101"/>
      <c r="H89" s="35" t="s">
        <v>53</v>
      </c>
      <c r="I89" s="35" t="s">
        <v>86</v>
      </c>
      <c r="J89" s="101" t="s">
        <v>65</v>
      </c>
      <c r="K89" s="101"/>
      <c r="L89" s="101"/>
      <c r="M89" s="101"/>
    </row>
    <row r="90" spans="1:13">
      <c r="A90" s="131" t="s">
        <v>87</v>
      </c>
      <c r="B90" s="131"/>
      <c r="C90" s="131"/>
      <c r="D90" s="131"/>
      <c r="E90" s="131"/>
      <c r="F90" s="131"/>
      <c r="G90" s="131"/>
      <c r="H90" s="63" t="s">
        <v>272</v>
      </c>
      <c r="I90" s="36"/>
      <c r="J90" s="110"/>
      <c r="K90" s="110"/>
      <c r="L90" s="110"/>
      <c r="M90" s="110"/>
    </row>
    <row r="91" spans="1:13">
      <c r="A91" s="131" t="s">
        <v>88</v>
      </c>
      <c r="B91" s="131"/>
      <c r="C91" s="131"/>
      <c r="D91" s="131"/>
      <c r="E91" s="131"/>
      <c r="F91" s="131"/>
      <c r="G91" s="131"/>
      <c r="H91" s="63" t="s">
        <v>272</v>
      </c>
      <c r="I91" s="36"/>
      <c r="J91" s="110"/>
      <c r="K91" s="110"/>
      <c r="L91" s="110"/>
      <c r="M91" s="110"/>
    </row>
    <row r="92" spans="1:13">
      <c r="A92" s="131" t="s">
        <v>89</v>
      </c>
      <c r="B92" s="131"/>
      <c r="C92" s="131"/>
      <c r="D92" s="131"/>
      <c r="E92" s="131"/>
      <c r="F92" s="131"/>
      <c r="G92" s="131"/>
      <c r="H92" s="63" t="s">
        <v>272</v>
      </c>
      <c r="I92" s="36"/>
      <c r="J92" s="110"/>
      <c r="K92" s="110"/>
      <c r="L92" s="110"/>
      <c r="M92" s="110"/>
    </row>
    <row r="93" spans="1:13">
      <c r="A93" s="131" t="s">
        <v>90</v>
      </c>
      <c r="B93" s="131"/>
      <c r="C93" s="131"/>
      <c r="D93" s="131"/>
      <c r="E93" s="131"/>
      <c r="F93" s="131"/>
      <c r="G93" s="131"/>
      <c r="H93" s="63" t="s">
        <v>272</v>
      </c>
      <c r="I93" s="36"/>
      <c r="J93" s="110"/>
      <c r="K93" s="110"/>
      <c r="L93" s="110"/>
      <c r="M93" s="110"/>
    </row>
    <row r="94" spans="1:13">
      <c r="A94" s="131" t="s">
        <v>73</v>
      </c>
      <c r="B94" s="131"/>
      <c r="C94" s="131"/>
      <c r="D94" s="131"/>
      <c r="E94" s="131"/>
      <c r="F94" s="131"/>
      <c r="G94" s="131"/>
      <c r="H94" s="63" t="s">
        <v>272</v>
      </c>
      <c r="I94" s="36"/>
      <c r="J94" s="110"/>
      <c r="K94" s="110"/>
      <c r="L94" s="110"/>
      <c r="M94" s="110"/>
    </row>
    <row r="95" spans="1:13" s="7" customFormat="1" ht="20.25" customHeight="1">
      <c r="A95" s="29"/>
      <c r="B95" s="29"/>
      <c r="C95" s="29"/>
      <c r="D95" s="29"/>
      <c r="E95" s="30"/>
      <c r="F95" s="30"/>
      <c r="G95" s="30"/>
      <c r="H95" s="30"/>
      <c r="I95" s="33"/>
      <c r="J95" s="33"/>
      <c r="K95" s="33"/>
      <c r="L95" s="33"/>
      <c r="M95" s="33"/>
    </row>
    <row r="96" spans="1:13">
      <c r="A96" s="18" t="s">
        <v>91</v>
      </c>
    </row>
    <row r="97" spans="1:13" s="10" customFormat="1">
      <c r="A97" s="18" t="s">
        <v>92</v>
      </c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</row>
    <row r="98" spans="1:13" s="10" customFormat="1" ht="42" customHeight="1">
      <c r="A98" s="154" t="s">
        <v>93</v>
      </c>
      <c r="B98" s="154"/>
      <c r="C98" s="154"/>
      <c r="D98" s="23" t="s">
        <v>53</v>
      </c>
      <c r="E98" s="154" t="s">
        <v>94</v>
      </c>
      <c r="F98" s="154"/>
      <c r="G98" s="154"/>
      <c r="H98" s="154"/>
      <c r="I98" s="154" t="s">
        <v>65</v>
      </c>
      <c r="J98" s="154"/>
      <c r="K98" s="154"/>
      <c r="L98" s="154" t="s">
        <v>95</v>
      </c>
      <c r="M98" s="154"/>
    </row>
    <row r="99" spans="1:13" s="10" customFormat="1" ht="27.9" customHeight="1">
      <c r="A99" s="152" t="s">
        <v>96</v>
      </c>
      <c r="B99" s="152"/>
      <c r="C99" s="152"/>
      <c r="D99" s="62" t="s">
        <v>272</v>
      </c>
      <c r="E99" s="111" t="s">
        <v>291</v>
      </c>
      <c r="F99" s="111"/>
      <c r="G99" s="111"/>
      <c r="H99" s="111"/>
      <c r="I99" s="153" t="s">
        <v>292</v>
      </c>
      <c r="J99" s="153"/>
      <c r="K99" s="153"/>
      <c r="L99" s="153" t="s">
        <v>291</v>
      </c>
      <c r="M99" s="153"/>
    </row>
    <row r="100" spans="1:13" s="10" customFormat="1" ht="45" customHeight="1">
      <c r="A100" s="152" t="s">
        <v>97</v>
      </c>
      <c r="B100" s="152"/>
      <c r="C100" s="152"/>
      <c r="D100" s="62" t="s">
        <v>272</v>
      </c>
      <c r="E100" s="111" t="s">
        <v>291</v>
      </c>
      <c r="F100" s="111"/>
      <c r="G100" s="111"/>
      <c r="H100" s="111"/>
      <c r="I100" s="153" t="s">
        <v>292</v>
      </c>
      <c r="J100" s="153"/>
      <c r="K100" s="153"/>
      <c r="L100" s="153" t="s">
        <v>291</v>
      </c>
      <c r="M100" s="153"/>
    </row>
    <row r="101" spans="1:13" s="10" customFormat="1" ht="54.9" customHeight="1">
      <c r="A101" s="152" t="s">
        <v>98</v>
      </c>
      <c r="B101" s="152"/>
      <c r="C101" s="152"/>
      <c r="D101" s="62" t="s">
        <v>272</v>
      </c>
      <c r="E101" s="111" t="s">
        <v>291</v>
      </c>
      <c r="F101" s="111"/>
      <c r="G101" s="111"/>
      <c r="H101" s="111"/>
      <c r="I101" s="153" t="s">
        <v>292</v>
      </c>
      <c r="J101" s="153"/>
      <c r="K101" s="153"/>
      <c r="L101" s="153" t="s">
        <v>291</v>
      </c>
      <c r="M101" s="153"/>
    </row>
    <row r="102" spans="1:13" s="10" customFormat="1">
      <c r="A102" s="1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</row>
    <row r="103" spans="1:13" s="10" customFormat="1">
      <c r="A103" s="18" t="s">
        <v>99</v>
      </c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</row>
    <row r="104" spans="1:13" s="10" customFormat="1" ht="21.9" customHeight="1">
      <c r="A104" s="149" t="s">
        <v>93</v>
      </c>
      <c r="B104" s="149"/>
      <c r="C104" s="149"/>
      <c r="D104" s="39" t="s">
        <v>53</v>
      </c>
      <c r="E104" s="149" t="s">
        <v>94</v>
      </c>
      <c r="F104" s="149"/>
      <c r="G104" s="149"/>
      <c r="H104" s="149"/>
      <c r="I104" s="149" t="s">
        <v>65</v>
      </c>
      <c r="J104" s="149"/>
      <c r="K104" s="149"/>
      <c r="L104" s="149" t="s">
        <v>95</v>
      </c>
      <c r="M104" s="149"/>
    </row>
    <row r="105" spans="1:13" s="10" customFormat="1" ht="31.8" customHeight="1">
      <c r="A105" s="150" t="s">
        <v>100</v>
      </c>
      <c r="B105" s="150"/>
      <c r="C105" s="150"/>
      <c r="D105" s="65" t="s">
        <v>271</v>
      </c>
      <c r="E105" s="151" t="s">
        <v>310</v>
      </c>
      <c r="F105" s="151"/>
      <c r="G105" s="151"/>
      <c r="H105" s="151"/>
      <c r="I105" s="212" t="s">
        <v>326</v>
      </c>
      <c r="J105" s="213"/>
      <c r="K105" s="213"/>
      <c r="L105" s="133" t="s">
        <v>293</v>
      </c>
      <c r="M105" s="133"/>
    </row>
    <row r="106" spans="1:13" s="10" customFormat="1" ht="54.9" customHeight="1">
      <c r="A106" s="150" t="s">
        <v>101</v>
      </c>
      <c r="B106" s="150"/>
      <c r="C106" s="150"/>
      <c r="D106" s="65" t="s">
        <v>271</v>
      </c>
      <c r="E106" s="151" t="s">
        <v>294</v>
      </c>
      <c r="F106" s="151"/>
      <c r="G106" s="151"/>
      <c r="H106" s="151"/>
      <c r="I106" s="212" t="s">
        <v>326</v>
      </c>
      <c r="J106" s="213"/>
      <c r="K106" s="213"/>
      <c r="L106" s="133" t="s">
        <v>293</v>
      </c>
      <c r="M106" s="133"/>
    </row>
    <row r="107" spans="1:13" s="10" customFormat="1" ht="32.1" customHeight="1">
      <c r="A107" s="150" t="s">
        <v>102</v>
      </c>
      <c r="B107" s="150"/>
      <c r="C107" s="150"/>
      <c r="D107" s="65" t="s">
        <v>271</v>
      </c>
      <c r="E107" s="151" t="s">
        <v>311</v>
      </c>
      <c r="F107" s="151"/>
      <c r="G107" s="151"/>
      <c r="H107" s="151"/>
      <c r="I107" s="212" t="s">
        <v>327</v>
      </c>
      <c r="J107" s="213"/>
      <c r="K107" s="213"/>
      <c r="L107" s="133" t="s">
        <v>293</v>
      </c>
      <c r="M107" s="133"/>
    </row>
    <row r="108" spans="1:13" s="10" customFormat="1" ht="54" customHeight="1">
      <c r="A108" s="150" t="s">
        <v>319</v>
      </c>
      <c r="B108" s="150"/>
      <c r="C108" s="150"/>
      <c r="D108" s="65" t="s">
        <v>271</v>
      </c>
      <c r="E108" s="151" t="s">
        <v>312</v>
      </c>
      <c r="F108" s="151"/>
      <c r="G108" s="151"/>
      <c r="H108" s="151"/>
      <c r="I108" s="212" t="s">
        <v>328</v>
      </c>
      <c r="J108" s="213"/>
      <c r="K108" s="213"/>
      <c r="L108" s="133" t="s">
        <v>293</v>
      </c>
      <c r="M108" s="133"/>
    </row>
    <row r="109" spans="1:13" ht="42" customHeight="1">
      <c r="A109" s="150" t="s">
        <v>103</v>
      </c>
      <c r="B109" s="150"/>
      <c r="C109" s="150"/>
      <c r="D109" s="65" t="s">
        <v>271</v>
      </c>
      <c r="E109" s="151" t="s">
        <v>313</v>
      </c>
      <c r="F109" s="151"/>
      <c r="G109" s="151"/>
      <c r="H109" s="151"/>
      <c r="I109" s="212" t="s">
        <v>340</v>
      </c>
      <c r="J109" s="213"/>
      <c r="K109" s="213"/>
      <c r="L109" s="133" t="s">
        <v>293</v>
      </c>
      <c r="M109" s="133"/>
    </row>
    <row r="110" spans="1:13" ht="15.75" customHeight="1"/>
    <row r="111" spans="1:13" ht="15.75" customHeight="1">
      <c r="A111" s="18" t="s">
        <v>104</v>
      </c>
    </row>
    <row r="112" spans="1:13" ht="35.1" customHeight="1">
      <c r="A112" s="149" t="s">
        <v>93</v>
      </c>
      <c r="B112" s="149"/>
      <c r="C112" s="149"/>
      <c r="D112" s="39" t="s">
        <v>53</v>
      </c>
      <c r="E112" s="149" t="s">
        <v>94</v>
      </c>
      <c r="F112" s="149"/>
      <c r="G112" s="149"/>
      <c r="H112" s="149"/>
      <c r="I112" s="149" t="s">
        <v>65</v>
      </c>
      <c r="J112" s="149"/>
      <c r="K112" s="149"/>
      <c r="L112" s="149" t="s">
        <v>95</v>
      </c>
      <c r="M112" s="149"/>
    </row>
    <row r="113" spans="1:13" ht="24.9" customHeight="1">
      <c r="A113" s="150" t="s">
        <v>105</v>
      </c>
      <c r="B113" s="150"/>
      <c r="C113" s="150"/>
      <c r="D113" s="62" t="s">
        <v>271</v>
      </c>
      <c r="E113" s="92" t="s">
        <v>295</v>
      </c>
      <c r="F113" s="92"/>
      <c r="G113" s="92"/>
      <c r="H113" s="92"/>
      <c r="I113" s="211" t="s">
        <v>329</v>
      </c>
      <c r="J113" s="213"/>
      <c r="K113" s="213"/>
      <c r="L113" s="133" t="s">
        <v>293</v>
      </c>
      <c r="M113" s="133"/>
    </row>
    <row r="114" spans="1:13" ht="75.900000000000006" customHeight="1">
      <c r="A114" s="150" t="s">
        <v>106</v>
      </c>
      <c r="B114" s="150"/>
      <c r="C114" s="150"/>
      <c r="D114" s="62" t="s">
        <v>271</v>
      </c>
      <c r="E114" s="92" t="s">
        <v>314</v>
      </c>
      <c r="F114" s="92"/>
      <c r="G114" s="92"/>
      <c r="H114" s="92"/>
      <c r="I114" s="211" t="s">
        <v>330</v>
      </c>
      <c r="J114" s="213"/>
      <c r="K114" s="213"/>
      <c r="L114" s="133" t="s">
        <v>293</v>
      </c>
      <c r="M114" s="133"/>
    </row>
    <row r="115" spans="1:13" ht="57" customHeight="1">
      <c r="A115" s="150" t="s">
        <v>107</v>
      </c>
      <c r="B115" s="150"/>
      <c r="C115" s="150"/>
      <c r="D115" s="62" t="s">
        <v>271</v>
      </c>
      <c r="E115" s="92" t="s">
        <v>296</v>
      </c>
      <c r="F115" s="92"/>
      <c r="G115" s="92"/>
      <c r="H115" s="92"/>
      <c r="I115" s="211" t="s">
        <v>331</v>
      </c>
      <c r="J115" s="213"/>
      <c r="K115" s="213"/>
      <c r="L115" s="133" t="s">
        <v>293</v>
      </c>
      <c r="M115" s="133"/>
    </row>
    <row r="116" spans="1:13" ht="42.9" customHeight="1">
      <c r="A116" s="150" t="s">
        <v>108</v>
      </c>
      <c r="B116" s="150"/>
      <c r="C116" s="150"/>
      <c r="D116" s="62" t="s">
        <v>271</v>
      </c>
      <c r="E116" s="92" t="s">
        <v>320</v>
      </c>
      <c r="F116" s="92"/>
      <c r="G116" s="92"/>
      <c r="H116" s="92"/>
      <c r="I116" s="211" t="s">
        <v>331</v>
      </c>
      <c r="J116" s="213"/>
      <c r="K116" s="213"/>
      <c r="L116" s="133" t="s">
        <v>293</v>
      </c>
      <c r="M116" s="133"/>
    </row>
    <row r="117" spans="1:13" ht="42.9" customHeight="1">
      <c r="A117" s="150" t="s">
        <v>109</v>
      </c>
      <c r="B117" s="150"/>
      <c r="C117" s="150"/>
      <c r="D117" s="62" t="s">
        <v>271</v>
      </c>
      <c r="E117" s="92" t="s">
        <v>321</v>
      </c>
      <c r="F117" s="92"/>
      <c r="G117" s="92"/>
      <c r="H117" s="92"/>
      <c r="I117" s="212" t="s">
        <v>331</v>
      </c>
      <c r="J117" s="213"/>
      <c r="K117" s="213"/>
      <c r="L117" s="133" t="s">
        <v>293</v>
      </c>
      <c r="M117" s="133"/>
    </row>
    <row r="118" spans="1:13" ht="42.9" customHeight="1">
      <c r="A118" s="150" t="s">
        <v>110</v>
      </c>
      <c r="B118" s="150"/>
      <c r="C118" s="150"/>
      <c r="D118" s="62" t="s">
        <v>271</v>
      </c>
      <c r="E118" s="92" t="s">
        <v>315</v>
      </c>
      <c r="F118" s="92"/>
      <c r="G118" s="92"/>
      <c r="H118" s="92"/>
      <c r="I118" s="211" t="s">
        <v>331</v>
      </c>
      <c r="J118" s="213"/>
      <c r="K118" s="213"/>
      <c r="L118" s="133" t="s">
        <v>293</v>
      </c>
      <c r="M118" s="133"/>
    </row>
    <row r="119" spans="1:13" ht="49.8" customHeight="1">
      <c r="A119" s="150" t="s">
        <v>111</v>
      </c>
      <c r="B119" s="150"/>
      <c r="C119" s="150"/>
      <c r="D119" s="62" t="s">
        <v>271</v>
      </c>
      <c r="E119" s="92" t="s">
        <v>297</v>
      </c>
      <c r="F119" s="92"/>
      <c r="G119" s="92"/>
      <c r="H119" s="92"/>
      <c r="I119" s="211" t="s">
        <v>332</v>
      </c>
      <c r="J119" s="213"/>
      <c r="K119" s="213"/>
      <c r="L119" s="133" t="s">
        <v>293</v>
      </c>
      <c r="M119" s="133"/>
    </row>
    <row r="120" spans="1:13" ht="36" customHeight="1">
      <c r="A120" s="150" t="s">
        <v>112</v>
      </c>
      <c r="B120" s="150"/>
      <c r="C120" s="150"/>
      <c r="D120" s="62" t="s">
        <v>271</v>
      </c>
      <c r="E120" s="92" t="s">
        <v>322</v>
      </c>
      <c r="F120" s="92"/>
      <c r="G120" s="92"/>
      <c r="H120" s="92"/>
      <c r="I120" s="211" t="s">
        <v>332</v>
      </c>
      <c r="J120" s="213"/>
      <c r="K120" s="213"/>
      <c r="L120" s="133" t="s">
        <v>293</v>
      </c>
      <c r="M120" s="133"/>
    </row>
    <row r="121" spans="1:13" ht="42.9" customHeight="1">
      <c r="A121" s="150" t="s">
        <v>113</v>
      </c>
      <c r="B121" s="150"/>
      <c r="C121" s="150"/>
      <c r="D121" s="62" t="s">
        <v>271</v>
      </c>
      <c r="E121" s="92" t="s">
        <v>298</v>
      </c>
      <c r="F121" s="92"/>
      <c r="G121" s="92"/>
      <c r="H121" s="92"/>
      <c r="I121" s="211" t="s">
        <v>332</v>
      </c>
      <c r="J121" s="213"/>
      <c r="K121" s="213"/>
      <c r="L121" s="133" t="s">
        <v>293</v>
      </c>
      <c r="M121" s="133"/>
    </row>
    <row r="122" spans="1:13" ht="15.75" customHeight="1">
      <c r="A122" s="18"/>
    </row>
    <row r="123" spans="1:13" ht="15.75" customHeight="1">
      <c r="A123" s="18" t="s">
        <v>114</v>
      </c>
    </row>
    <row r="124" spans="1:13" ht="35.1" customHeight="1">
      <c r="A124" s="149" t="s">
        <v>93</v>
      </c>
      <c r="B124" s="149"/>
      <c r="C124" s="149"/>
      <c r="D124" s="39" t="s">
        <v>53</v>
      </c>
      <c r="E124" s="149" t="s">
        <v>94</v>
      </c>
      <c r="F124" s="149"/>
      <c r="G124" s="149"/>
      <c r="H124" s="149"/>
      <c r="I124" s="149" t="s">
        <v>65</v>
      </c>
      <c r="J124" s="149"/>
      <c r="K124" s="149"/>
      <c r="L124" s="149" t="s">
        <v>95</v>
      </c>
      <c r="M124" s="149"/>
    </row>
    <row r="125" spans="1:13" s="77" customFormat="1" ht="24.9" customHeight="1">
      <c r="A125" s="150" t="s">
        <v>115</v>
      </c>
      <c r="B125" s="150"/>
      <c r="C125" s="150"/>
      <c r="D125" s="65" t="s">
        <v>271</v>
      </c>
      <c r="E125" s="92" t="s">
        <v>299</v>
      </c>
      <c r="F125" s="92"/>
      <c r="G125" s="92"/>
      <c r="H125" s="92"/>
      <c r="I125" s="211" t="s">
        <v>333</v>
      </c>
      <c r="J125" s="213"/>
      <c r="K125" s="213"/>
      <c r="L125" s="133" t="s">
        <v>293</v>
      </c>
      <c r="M125" s="133"/>
    </row>
    <row r="126" spans="1:13" s="77" customFormat="1" ht="35.1" customHeight="1">
      <c r="A126" s="150" t="s">
        <v>116</v>
      </c>
      <c r="B126" s="150"/>
      <c r="C126" s="150"/>
      <c r="D126" s="65" t="s">
        <v>271</v>
      </c>
      <c r="E126" s="92" t="s">
        <v>300</v>
      </c>
      <c r="F126" s="92"/>
      <c r="G126" s="92"/>
      <c r="H126" s="92"/>
      <c r="I126" s="211" t="s">
        <v>334</v>
      </c>
      <c r="J126" s="213"/>
      <c r="K126" s="213"/>
      <c r="L126" s="133" t="s">
        <v>293</v>
      </c>
      <c r="M126" s="133"/>
    </row>
    <row r="127" spans="1:13" s="7" customFormat="1" ht="20.25" customHeight="1">
      <c r="A127" s="29"/>
      <c r="B127" s="29"/>
      <c r="C127" s="29"/>
      <c r="D127" s="29"/>
      <c r="E127" s="30"/>
      <c r="F127" s="30"/>
      <c r="G127" s="30"/>
      <c r="H127" s="30"/>
      <c r="I127" s="33"/>
      <c r="J127" s="33"/>
      <c r="K127" s="33"/>
      <c r="L127" s="33"/>
      <c r="M127" s="33"/>
    </row>
    <row r="128" spans="1:13">
      <c r="A128" s="18" t="s">
        <v>117</v>
      </c>
    </row>
    <row r="129" spans="1:13" ht="20.399999999999999" customHeight="1">
      <c r="A129" s="145" t="s">
        <v>118</v>
      </c>
      <c r="B129" s="145"/>
      <c r="C129" s="145"/>
      <c r="D129" s="145"/>
      <c r="E129" s="35" t="s">
        <v>119</v>
      </c>
      <c r="F129" s="146" t="s">
        <v>120</v>
      </c>
      <c r="G129" s="147"/>
      <c r="H129" s="148"/>
      <c r="I129" s="146" t="s">
        <v>121</v>
      </c>
      <c r="J129" s="147"/>
      <c r="K129" s="147"/>
      <c r="L129" s="147"/>
      <c r="M129" s="148"/>
    </row>
    <row r="130" spans="1:13">
      <c r="A130" s="95">
        <v>45840</v>
      </c>
      <c r="B130" s="96"/>
      <c r="C130" s="96"/>
      <c r="D130" s="97"/>
      <c r="E130" s="113">
        <v>44</v>
      </c>
      <c r="F130" s="64" t="s">
        <v>122</v>
      </c>
      <c r="G130" s="64" t="s">
        <v>123</v>
      </c>
      <c r="H130" s="64" t="s">
        <v>124</v>
      </c>
      <c r="I130" s="64" t="s">
        <v>125</v>
      </c>
      <c r="J130" s="64" t="s">
        <v>126</v>
      </c>
      <c r="K130" s="64" t="s">
        <v>127</v>
      </c>
      <c r="L130" s="64" t="s">
        <v>128</v>
      </c>
      <c r="M130" s="64" t="s">
        <v>129</v>
      </c>
    </row>
    <row r="131" spans="1:13">
      <c r="A131" s="98"/>
      <c r="B131" s="99"/>
      <c r="C131" s="99"/>
      <c r="D131" s="100"/>
      <c r="E131" s="114"/>
      <c r="F131" s="85">
        <v>24</v>
      </c>
      <c r="G131" s="85">
        <v>20</v>
      </c>
      <c r="H131" s="85" t="s">
        <v>323</v>
      </c>
      <c r="I131" s="85"/>
      <c r="J131" s="85">
        <v>44</v>
      </c>
      <c r="K131" s="41"/>
      <c r="L131" s="41"/>
      <c r="M131" s="41"/>
    </row>
    <row r="132" spans="1:13" s="7" customFormat="1" ht="20.25" customHeight="1">
      <c r="A132" s="29"/>
      <c r="B132" s="29"/>
      <c r="C132" s="29"/>
      <c r="D132" s="29"/>
      <c r="E132" s="30"/>
      <c r="F132" s="30"/>
      <c r="G132" s="30"/>
      <c r="H132" s="30"/>
      <c r="I132" s="33"/>
      <c r="J132" s="33"/>
      <c r="K132" s="33"/>
      <c r="L132" s="33"/>
      <c r="M132" s="33"/>
    </row>
    <row r="133" spans="1:13" ht="15.75" customHeight="1">
      <c r="A133" s="18" t="s">
        <v>130</v>
      </c>
    </row>
    <row r="134" spans="1:13" s="78" customFormat="1" ht="45" customHeight="1">
      <c r="A134" s="122" t="s">
        <v>131</v>
      </c>
      <c r="B134" s="122"/>
      <c r="C134" s="122"/>
      <c r="D134" s="122"/>
      <c r="E134" s="122"/>
      <c r="F134" s="122"/>
      <c r="G134" s="122" t="s">
        <v>132</v>
      </c>
      <c r="H134" s="122"/>
      <c r="I134" s="122"/>
      <c r="J134" s="122" t="s">
        <v>133</v>
      </c>
      <c r="K134" s="122"/>
      <c r="L134" s="122"/>
      <c r="M134" s="122"/>
    </row>
    <row r="135" spans="1:13" s="11" customFormat="1">
      <c r="A135" s="143" t="s">
        <v>324</v>
      </c>
      <c r="B135" s="143"/>
      <c r="C135" s="143"/>
      <c r="D135" s="143"/>
      <c r="E135" s="143"/>
      <c r="F135" s="143"/>
      <c r="G135" s="143" t="s">
        <v>324</v>
      </c>
      <c r="H135" s="143"/>
      <c r="I135" s="143"/>
      <c r="J135" s="214" t="s">
        <v>335</v>
      </c>
      <c r="K135" s="215"/>
      <c r="L135" s="215"/>
      <c r="M135" s="215"/>
    </row>
    <row r="136" spans="1:13" s="11" customFormat="1">
      <c r="A136" s="143"/>
      <c r="B136" s="143"/>
      <c r="C136" s="143"/>
      <c r="D136" s="143"/>
      <c r="E136" s="143"/>
      <c r="F136" s="143"/>
      <c r="G136" s="143"/>
      <c r="H136" s="143"/>
      <c r="I136" s="143"/>
      <c r="J136" s="144"/>
      <c r="K136" s="144"/>
      <c r="L136" s="144"/>
      <c r="M136" s="144"/>
    </row>
    <row r="137" spans="1:13" s="11" customFormat="1">
      <c r="A137" s="143"/>
      <c r="B137" s="143"/>
      <c r="C137" s="143"/>
      <c r="D137" s="143"/>
      <c r="E137" s="143"/>
      <c r="F137" s="143"/>
      <c r="G137" s="143"/>
      <c r="H137" s="143"/>
      <c r="I137" s="143"/>
      <c r="J137" s="144"/>
      <c r="K137" s="144"/>
      <c r="L137" s="144"/>
      <c r="M137" s="144"/>
    </row>
    <row r="138" spans="1:13" s="11" customFormat="1">
      <c r="A138" s="143"/>
      <c r="B138" s="143"/>
      <c r="C138" s="143"/>
      <c r="D138" s="143"/>
      <c r="E138" s="143"/>
      <c r="F138" s="143"/>
      <c r="G138" s="143"/>
      <c r="H138" s="143"/>
      <c r="I138" s="143"/>
      <c r="J138" s="144"/>
      <c r="K138" s="144"/>
      <c r="L138" s="144"/>
      <c r="M138" s="144"/>
    </row>
    <row r="139" spans="1:13" s="7" customFormat="1" ht="20.25" customHeight="1">
      <c r="A139" s="29"/>
      <c r="B139" s="29"/>
      <c r="C139" s="29"/>
      <c r="D139" s="29"/>
      <c r="E139" s="30"/>
      <c r="F139" s="30"/>
      <c r="G139" s="30"/>
      <c r="H139" s="30"/>
      <c r="I139" s="33"/>
      <c r="J139" s="33"/>
      <c r="K139" s="33"/>
      <c r="L139" s="33"/>
      <c r="M139" s="33"/>
    </row>
    <row r="140" spans="1:13">
      <c r="A140" s="18" t="s">
        <v>134</v>
      </c>
      <c r="B140" s="42"/>
      <c r="C140" s="42"/>
      <c r="D140" s="42"/>
      <c r="E140" s="42"/>
      <c r="F140" s="43"/>
      <c r="G140" s="43"/>
      <c r="H140" s="43"/>
      <c r="I140" s="43"/>
      <c r="J140" s="43"/>
      <c r="K140" s="43"/>
      <c r="L140" s="43"/>
      <c r="M140" s="43"/>
    </row>
    <row r="141" spans="1:13" s="79" customFormat="1" ht="38.4">
      <c r="A141" s="137" t="s">
        <v>135</v>
      </c>
      <c r="B141" s="137"/>
      <c r="C141" s="137"/>
      <c r="D141" s="137"/>
      <c r="E141" s="137"/>
      <c r="F141" s="137" t="s">
        <v>136</v>
      </c>
      <c r="G141" s="137"/>
      <c r="H141" s="137"/>
      <c r="I141" s="137"/>
      <c r="J141" s="137"/>
      <c r="K141" s="66" t="s">
        <v>137</v>
      </c>
      <c r="L141" s="137" t="s">
        <v>138</v>
      </c>
      <c r="M141" s="137"/>
    </row>
    <row r="142" spans="1:13" s="84" customFormat="1" ht="35.4" customHeight="1">
      <c r="A142" s="140" t="s">
        <v>278</v>
      </c>
      <c r="B142" s="141"/>
      <c r="C142" s="141"/>
      <c r="D142" s="141"/>
      <c r="E142" s="142"/>
      <c r="F142" s="140" t="s">
        <v>278</v>
      </c>
      <c r="G142" s="141"/>
      <c r="H142" s="141"/>
      <c r="I142" s="141"/>
      <c r="J142" s="142"/>
      <c r="K142" s="83"/>
      <c r="L142" s="216" t="s">
        <v>336</v>
      </c>
      <c r="M142" s="217"/>
    </row>
    <row r="143" spans="1:13" s="12" customFormat="1" ht="15" customHeight="1">
      <c r="A143" s="134"/>
      <c r="B143" s="135"/>
      <c r="C143" s="135"/>
      <c r="D143" s="135"/>
      <c r="E143" s="136"/>
      <c r="F143" s="134"/>
      <c r="G143" s="135"/>
      <c r="H143" s="135"/>
      <c r="I143" s="135"/>
      <c r="J143" s="136"/>
      <c r="K143" s="21"/>
      <c r="L143" s="134"/>
      <c r="M143" s="136"/>
    </row>
    <row r="144" spans="1:13" s="12" customFormat="1" ht="15" customHeight="1">
      <c r="A144" s="134"/>
      <c r="B144" s="135"/>
      <c r="C144" s="135"/>
      <c r="D144" s="135"/>
      <c r="E144" s="136"/>
      <c r="F144" s="134"/>
      <c r="G144" s="135"/>
      <c r="H144" s="135"/>
      <c r="I144" s="135"/>
      <c r="J144" s="136"/>
      <c r="K144" s="21"/>
      <c r="L144" s="134"/>
      <c r="M144" s="136"/>
    </row>
    <row r="145" spans="1:13" s="12" customFormat="1" ht="15" customHeight="1">
      <c r="A145" s="134"/>
      <c r="B145" s="135"/>
      <c r="C145" s="135"/>
      <c r="D145" s="135"/>
      <c r="E145" s="136"/>
      <c r="F145" s="134"/>
      <c r="G145" s="135"/>
      <c r="H145" s="135"/>
      <c r="I145" s="135"/>
      <c r="J145" s="136"/>
      <c r="K145" s="21"/>
      <c r="L145" s="134"/>
      <c r="M145" s="136"/>
    </row>
    <row r="146" spans="1:13" s="12" customFormat="1" ht="15" customHeight="1">
      <c r="A146" s="134"/>
      <c r="B146" s="135"/>
      <c r="C146" s="135"/>
      <c r="D146" s="135"/>
      <c r="E146" s="136"/>
      <c r="F146" s="134"/>
      <c r="G146" s="135"/>
      <c r="H146" s="135"/>
      <c r="I146" s="135"/>
      <c r="J146" s="136"/>
      <c r="K146" s="21"/>
      <c r="L146" s="134"/>
      <c r="M146" s="136"/>
    </row>
    <row r="147" spans="1:13" s="12" customFormat="1" ht="15" customHeight="1">
      <c r="A147" s="134"/>
      <c r="B147" s="135"/>
      <c r="C147" s="135"/>
      <c r="D147" s="135"/>
      <c r="E147" s="136"/>
      <c r="F147" s="134"/>
      <c r="G147" s="135"/>
      <c r="H147" s="135"/>
      <c r="I147" s="135"/>
      <c r="J147" s="136"/>
      <c r="K147" s="21"/>
      <c r="L147" s="134"/>
      <c r="M147" s="136"/>
    </row>
    <row r="148" spans="1:13" s="12" customFormat="1" ht="15" customHeight="1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</row>
    <row r="149" spans="1:13" ht="15.75" customHeight="1">
      <c r="A149" s="18" t="s">
        <v>139</v>
      </c>
    </row>
    <row r="150" spans="1:13" ht="86.4">
      <c r="A150" s="45" t="s">
        <v>140</v>
      </c>
      <c r="B150" s="45" t="s">
        <v>141</v>
      </c>
      <c r="C150" s="45" t="s">
        <v>142</v>
      </c>
      <c r="D150" s="40" t="s">
        <v>143</v>
      </c>
      <c r="E150" s="40" t="s">
        <v>144</v>
      </c>
      <c r="F150" s="137" t="s">
        <v>65</v>
      </c>
      <c r="G150" s="137"/>
      <c r="H150" s="137"/>
      <c r="I150" s="137"/>
      <c r="J150" s="138" t="s">
        <v>145</v>
      </c>
      <c r="K150" s="139"/>
      <c r="L150" s="45" t="s">
        <v>146</v>
      </c>
      <c r="M150" s="45" t="s">
        <v>147</v>
      </c>
    </row>
    <row r="151" spans="1:13">
      <c r="A151" s="14" t="s">
        <v>148</v>
      </c>
      <c r="B151" s="82" t="s">
        <v>272</v>
      </c>
      <c r="C151" s="46"/>
      <c r="D151" s="47"/>
      <c r="E151" s="47"/>
      <c r="F151" s="129"/>
      <c r="G151" s="129"/>
      <c r="H151" s="129"/>
      <c r="I151" s="129"/>
      <c r="J151" s="130"/>
      <c r="K151" s="130"/>
      <c r="L151" s="14"/>
      <c r="M151" s="14"/>
    </row>
    <row r="152" spans="1:13">
      <c r="A152" s="14" t="s">
        <v>149</v>
      </c>
      <c r="B152" s="82" t="s">
        <v>272</v>
      </c>
      <c r="C152" s="46"/>
      <c r="D152" s="47"/>
      <c r="E152" s="47"/>
      <c r="F152" s="129"/>
      <c r="G152" s="129"/>
      <c r="H152" s="129"/>
      <c r="I152" s="129"/>
      <c r="J152" s="130"/>
      <c r="K152" s="130"/>
      <c r="L152" s="14"/>
      <c r="M152" s="14"/>
    </row>
    <row r="153" spans="1:13">
      <c r="A153" s="14" t="s">
        <v>150</v>
      </c>
      <c r="B153" s="82" t="s">
        <v>272</v>
      </c>
      <c r="C153" s="46"/>
      <c r="D153" s="47"/>
      <c r="E153" s="47"/>
      <c r="F153" s="129"/>
      <c r="G153" s="129"/>
      <c r="H153" s="129"/>
      <c r="I153" s="129"/>
      <c r="J153" s="130"/>
      <c r="K153" s="130"/>
      <c r="L153" s="14"/>
      <c r="M153" s="14"/>
    </row>
    <row r="154" spans="1:13">
      <c r="A154" s="14" t="s">
        <v>151</v>
      </c>
      <c r="B154" s="82" t="s">
        <v>272</v>
      </c>
      <c r="C154" s="46"/>
      <c r="D154" s="47"/>
      <c r="E154" s="47"/>
      <c r="F154" s="129"/>
      <c r="G154" s="129"/>
      <c r="H154" s="129"/>
      <c r="I154" s="129"/>
      <c r="J154" s="130"/>
      <c r="K154" s="130"/>
      <c r="L154" s="14"/>
      <c r="M154" s="14"/>
    </row>
    <row r="155" spans="1:13">
      <c r="A155" s="48"/>
      <c r="B155" s="48"/>
      <c r="C155" s="48"/>
      <c r="D155" s="48"/>
      <c r="E155" s="48"/>
      <c r="F155" s="49"/>
      <c r="G155" s="7"/>
      <c r="H155" s="7"/>
      <c r="I155" s="7"/>
      <c r="J155" s="32"/>
      <c r="K155" s="32"/>
      <c r="L155" s="32"/>
      <c r="M155" s="32"/>
    </row>
    <row r="156" spans="1:13">
      <c r="A156" s="18" t="s">
        <v>152</v>
      </c>
    </row>
    <row r="157" spans="1:13">
      <c r="A157" s="101" t="s">
        <v>153</v>
      </c>
      <c r="B157" s="101"/>
      <c r="C157" s="101"/>
      <c r="D157" s="101"/>
      <c r="E157" s="101"/>
      <c r="F157" s="101"/>
      <c r="G157" s="101"/>
      <c r="H157" s="101"/>
      <c r="I157" s="35" t="s">
        <v>53</v>
      </c>
      <c r="J157" s="101" t="s">
        <v>154</v>
      </c>
      <c r="K157" s="101"/>
      <c r="L157" s="101"/>
      <c r="M157" s="101"/>
    </row>
    <row r="158" spans="1:13" s="80" customFormat="1" ht="14.4">
      <c r="A158" s="131" t="s">
        <v>155</v>
      </c>
      <c r="B158" s="131"/>
      <c r="C158" s="131"/>
      <c r="D158" s="131"/>
      <c r="E158" s="131"/>
      <c r="F158" s="131"/>
      <c r="G158" s="131"/>
      <c r="H158" s="131"/>
      <c r="I158" s="67" t="s">
        <v>271</v>
      </c>
      <c r="J158" s="132" t="s">
        <v>269</v>
      </c>
      <c r="K158" s="133"/>
      <c r="L158" s="133"/>
      <c r="M158" s="133"/>
    </row>
    <row r="159" spans="1:13" s="80" customFormat="1" ht="21.75" customHeight="1">
      <c r="A159" s="131" t="s">
        <v>156</v>
      </c>
      <c r="B159" s="131"/>
      <c r="C159" s="131"/>
      <c r="D159" s="131"/>
      <c r="E159" s="131"/>
      <c r="F159" s="131"/>
      <c r="G159" s="131"/>
      <c r="H159" s="131"/>
      <c r="I159" s="67" t="s">
        <v>271</v>
      </c>
      <c r="J159" s="132" t="s">
        <v>270</v>
      </c>
      <c r="K159" s="133"/>
      <c r="L159" s="133"/>
      <c r="M159" s="133"/>
    </row>
    <row r="160" spans="1:13" s="7" customFormat="1" ht="20.25" customHeight="1">
      <c r="A160" s="29"/>
      <c r="B160" s="29"/>
      <c r="C160" s="29"/>
      <c r="D160" s="29"/>
      <c r="E160" s="30"/>
      <c r="F160" s="30"/>
      <c r="G160" s="30"/>
      <c r="H160" s="30"/>
      <c r="I160" s="33"/>
      <c r="J160" s="33"/>
      <c r="K160" s="33"/>
      <c r="L160" s="33"/>
      <c r="M160" s="33"/>
    </row>
    <row r="161" spans="1:15" s="7" customFormat="1" ht="20.25" customHeight="1">
      <c r="A161" s="19" t="s">
        <v>157</v>
      </c>
      <c r="B161" s="50"/>
      <c r="C161" s="50"/>
      <c r="D161" s="32"/>
      <c r="E161" s="32"/>
      <c r="F161" s="32"/>
      <c r="G161" s="51"/>
      <c r="H161" s="51"/>
      <c r="I161" s="51"/>
      <c r="J161" s="32"/>
      <c r="K161" s="32"/>
      <c r="L161" s="32"/>
      <c r="M161" s="32"/>
    </row>
    <row r="162" spans="1:15" s="7" customFormat="1" ht="20.25" customHeight="1">
      <c r="A162" s="19" t="s">
        <v>158</v>
      </c>
      <c r="B162" s="50"/>
      <c r="C162" s="50"/>
      <c r="D162" s="32"/>
      <c r="E162" s="32"/>
      <c r="F162" s="32"/>
      <c r="G162" s="51"/>
      <c r="H162" s="51"/>
      <c r="I162" s="51"/>
      <c r="J162" s="32"/>
      <c r="K162" s="32"/>
      <c r="L162" s="32"/>
      <c r="M162" s="32"/>
      <c r="O162" s="10"/>
    </row>
    <row r="163" spans="1:15" s="7" customFormat="1" ht="50.1" customHeight="1">
      <c r="A163" s="122" t="s">
        <v>159</v>
      </c>
      <c r="B163" s="122"/>
      <c r="C163" s="122"/>
      <c r="D163" s="122" t="s">
        <v>160</v>
      </c>
      <c r="E163" s="122"/>
      <c r="F163" s="122"/>
      <c r="G163" s="122"/>
      <c r="H163" s="34" t="s">
        <v>161</v>
      </c>
      <c r="I163" s="34" t="s">
        <v>162</v>
      </c>
      <c r="J163" s="122" t="s">
        <v>154</v>
      </c>
      <c r="K163" s="122"/>
      <c r="L163" s="122"/>
      <c r="M163" s="122"/>
      <c r="O163" s="10"/>
    </row>
    <row r="164" spans="1:15" s="75" customFormat="1" ht="20.25" customHeight="1">
      <c r="A164" s="126" t="s">
        <v>308</v>
      </c>
      <c r="B164" s="127"/>
      <c r="C164" s="128"/>
      <c r="D164" s="111" t="s">
        <v>309</v>
      </c>
      <c r="E164" s="111"/>
      <c r="F164" s="111"/>
      <c r="G164" s="111"/>
      <c r="H164" s="74">
        <v>3210213.37</v>
      </c>
      <c r="I164" s="74">
        <v>1986820.32</v>
      </c>
      <c r="J164" s="218" t="s">
        <v>337</v>
      </c>
      <c r="K164" s="219"/>
      <c r="L164" s="219"/>
      <c r="M164" s="219"/>
      <c r="O164" s="76"/>
    </row>
    <row r="165" spans="1:15" s="7" customFormat="1" ht="20.25" customHeight="1">
      <c r="A165" s="125"/>
      <c r="B165" s="125"/>
      <c r="C165" s="125"/>
      <c r="D165" s="125"/>
      <c r="E165" s="125"/>
      <c r="F165" s="125"/>
      <c r="G165" s="125"/>
      <c r="H165" s="36"/>
      <c r="I165" s="36"/>
      <c r="J165" s="110"/>
      <c r="K165" s="110"/>
      <c r="L165" s="110"/>
      <c r="M165" s="110"/>
      <c r="O165" s="10"/>
    </row>
    <row r="166" spans="1:15" s="7" customFormat="1" ht="20.25" customHeight="1">
      <c r="A166" s="125"/>
      <c r="B166" s="125"/>
      <c r="C166" s="125"/>
      <c r="D166" s="125"/>
      <c r="E166" s="125"/>
      <c r="F166" s="125"/>
      <c r="G166" s="125"/>
      <c r="H166" s="36"/>
      <c r="I166" s="36"/>
      <c r="J166" s="110"/>
      <c r="K166" s="110"/>
      <c r="L166" s="110"/>
      <c r="M166" s="110"/>
      <c r="O166" s="10"/>
    </row>
    <row r="167" spans="1:15" s="7" customFormat="1" ht="20.25" customHeight="1">
      <c r="A167" s="125"/>
      <c r="B167" s="125"/>
      <c r="C167" s="125"/>
      <c r="D167" s="125"/>
      <c r="E167" s="125"/>
      <c r="F167" s="125"/>
      <c r="G167" s="125"/>
      <c r="H167" s="36"/>
      <c r="I167" s="36"/>
      <c r="J167" s="110"/>
      <c r="K167" s="110"/>
      <c r="L167" s="110"/>
      <c r="M167" s="110"/>
      <c r="O167" s="10"/>
    </row>
    <row r="168" spans="1:15" s="7" customFormat="1" ht="20.25" customHeight="1">
      <c r="A168" s="125"/>
      <c r="B168" s="125"/>
      <c r="C168" s="125"/>
      <c r="D168" s="125"/>
      <c r="E168" s="125"/>
      <c r="F168" s="125"/>
      <c r="G168" s="125"/>
      <c r="H168" s="36"/>
      <c r="I168" s="36"/>
      <c r="J168" s="110"/>
      <c r="K168" s="110"/>
      <c r="L168" s="110"/>
      <c r="M168" s="110"/>
      <c r="O168" s="10"/>
    </row>
    <row r="169" spans="1:15" s="7" customFormat="1" ht="20.25" customHeight="1">
      <c r="A169" s="52"/>
      <c r="B169" s="52"/>
      <c r="C169" s="52"/>
      <c r="D169" s="42"/>
      <c r="E169" s="42"/>
      <c r="F169" s="42"/>
      <c r="G169" s="42"/>
      <c r="J169" s="32"/>
      <c r="K169" s="32"/>
      <c r="L169" s="32"/>
      <c r="M169" s="32"/>
      <c r="O169" s="10"/>
    </row>
    <row r="170" spans="1:15" s="7" customFormat="1" ht="20.25" customHeight="1">
      <c r="A170" s="18" t="s">
        <v>163</v>
      </c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O170" s="10"/>
    </row>
    <row r="171" spans="1:15" s="7" customFormat="1" ht="26.1" customHeight="1">
      <c r="A171" s="122" t="s">
        <v>164</v>
      </c>
      <c r="B171" s="122"/>
      <c r="C171" s="122" t="s">
        <v>165</v>
      </c>
      <c r="D171" s="122"/>
      <c r="E171" s="122" t="s">
        <v>166</v>
      </c>
      <c r="F171" s="122"/>
      <c r="G171" s="122" t="s">
        <v>167</v>
      </c>
      <c r="H171" s="122"/>
      <c r="I171" s="122"/>
      <c r="J171" s="122" t="s">
        <v>168</v>
      </c>
      <c r="K171" s="122"/>
      <c r="L171" s="122"/>
      <c r="M171" s="34" t="s">
        <v>169</v>
      </c>
      <c r="O171" s="10"/>
    </row>
    <row r="172" spans="1:15" s="71" customFormat="1" ht="20.25" customHeight="1">
      <c r="A172" s="123">
        <v>3210213.37</v>
      </c>
      <c r="B172" s="123"/>
      <c r="C172" s="123">
        <v>2182860.14</v>
      </c>
      <c r="D172" s="123"/>
      <c r="E172" s="123">
        <v>1553649.24</v>
      </c>
      <c r="F172" s="123"/>
      <c r="G172" s="124">
        <v>234427.19</v>
      </c>
      <c r="H172" s="124"/>
      <c r="I172" s="124"/>
      <c r="J172" s="124">
        <v>18000</v>
      </c>
      <c r="K172" s="124"/>
      <c r="L172" s="124"/>
      <c r="M172" s="72">
        <v>48.96</v>
      </c>
      <c r="O172" s="73"/>
    </row>
    <row r="173" spans="1:15" s="7" customFormat="1" ht="20.25" customHeight="1">
      <c r="A173" s="29"/>
      <c r="B173" s="29"/>
      <c r="C173" s="29"/>
      <c r="D173" s="29"/>
      <c r="E173" s="30"/>
      <c r="F173" s="30"/>
      <c r="G173" s="30"/>
      <c r="H173" s="30"/>
      <c r="I173" s="33"/>
      <c r="J173" s="33"/>
      <c r="K173" s="33"/>
      <c r="L173" s="33"/>
      <c r="M173" s="33"/>
    </row>
    <row r="174" spans="1:15" ht="16.5" customHeight="1">
      <c r="A174" s="18" t="s">
        <v>170</v>
      </c>
    </row>
    <row r="175" spans="1:15">
      <c r="A175" s="101" t="s">
        <v>171</v>
      </c>
      <c r="B175" s="101"/>
      <c r="C175" s="101"/>
      <c r="D175" s="101"/>
      <c r="E175" s="101"/>
      <c r="F175" s="101" t="s">
        <v>172</v>
      </c>
      <c r="G175" s="101"/>
      <c r="H175" s="101"/>
      <c r="I175" s="101"/>
      <c r="J175" s="101" t="s">
        <v>65</v>
      </c>
      <c r="K175" s="101"/>
      <c r="L175" s="101"/>
      <c r="M175" s="101"/>
    </row>
    <row r="176" spans="1:15" ht="16.8">
      <c r="A176" s="101"/>
      <c r="B176" s="101"/>
      <c r="C176" s="101"/>
      <c r="D176" s="101"/>
      <c r="E176" s="101"/>
      <c r="F176" s="35" t="s">
        <v>173</v>
      </c>
      <c r="G176" s="35" t="s">
        <v>174</v>
      </c>
      <c r="H176" s="35" t="s">
        <v>175</v>
      </c>
      <c r="I176" s="35" t="s">
        <v>176</v>
      </c>
      <c r="J176" s="101"/>
      <c r="K176" s="101"/>
      <c r="L176" s="101"/>
      <c r="M176" s="101"/>
    </row>
    <row r="177" spans="1:13" ht="22.8" customHeight="1">
      <c r="A177" s="111" t="s">
        <v>224</v>
      </c>
      <c r="B177" s="111"/>
      <c r="C177" s="111"/>
      <c r="D177" s="111"/>
      <c r="E177" s="111"/>
      <c r="F177" s="57">
        <v>31</v>
      </c>
      <c r="G177" s="61">
        <f>'[1]Conjunto de datos'!$E$8+'[1]Conjunto de datos'!$E$9+'[2]Conjunto de datos'!$E$11+'[2]Conjunto de datos'!$E$12</f>
        <v>47242.71</v>
      </c>
      <c r="H177" s="61">
        <v>31</v>
      </c>
      <c r="I177" s="61">
        <f>'[1]Conjunto de datos'!$E$8+'[1]Conjunto de datos'!$E$9+'[2]Conjunto de datos'!$E$11+'[2]Conjunto de datos'!$E$12</f>
        <v>47242.71</v>
      </c>
      <c r="J177" s="227" t="s">
        <v>338</v>
      </c>
      <c r="K177" s="223"/>
      <c r="L177" s="223"/>
      <c r="M177" s="223"/>
    </row>
    <row r="178" spans="1:13" ht="25.8" customHeight="1">
      <c r="A178" s="111" t="s">
        <v>225</v>
      </c>
      <c r="B178" s="111"/>
      <c r="C178" s="111"/>
      <c r="D178" s="111"/>
      <c r="E178" s="111"/>
      <c r="F178" s="81" t="s">
        <v>255</v>
      </c>
      <c r="G178" s="81" t="s">
        <v>255</v>
      </c>
      <c r="H178" s="81" t="s">
        <v>255</v>
      </c>
      <c r="I178" s="81" t="s">
        <v>255</v>
      </c>
      <c r="J178" s="222" t="s">
        <v>338</v>
      </c>
      <c r="K178" s="223"/>
      <c r="L178" s="223"/>
      <c r="M178" s="223"/>
    </row>
    <row r="179" spans="1:13" ht="23.4" customHeight="1">
      <c r="A179" s="111" t="s">
        <v>226</v>
      </c>
      <c r="B179" s="111"/>
      <c r="C179" s="111"/>
      <c r="D179" s="111"/>
      <c r="E179" s="111"/>
      <c r="F179" s="61">
        <f>4+8+4+5+10+6+3+9+12+10+9</f>
        <v>80</v>
      </c>
      <c r="G179" s="61">
        <v>161752.68410000001</v>
      </c>
      <c r="H179" s="61">
        <f>4+8+4+5+10+6+3+9+12+10+9</f>
        <v>80</v>
      </c>
      <c r="I179" s="61">
        <v>161752.68410000001</v>
      </c>
      <c r="J179" s="222" t="s">
        <v>338</v>
      </c>
      <c r="K179" s="223"/>
      <c r="L179" s="223"/>
      <c r="M179" s="223"/>
    </row>
    <row r="180" spans="1:13" ht="25.2" customHeight="1">
      <c r="A180" s="111" t="s">
        <v>227</v>
      </c>
      <c r="B180" s="111"/>
      <c r="C180" s="111"/>
      <c r="D180" s="111"/>
      <c r="E180" s="111"/>
      <c r="F180" s="81" t="s">
        <v>255</v>
      </c>
      <c r="G180" s="81" t="s">
        <v>255</v>
      </c>
      <c r="H180" s="81" t="s">
        <v>255</v>
      </c>
      <c r="I180" s="81" t="s">
        <v>255</v>
      </c>
      <c r="J180" s="222" t="s">
        <v>338</v>
      </c>
      <c r="K180" s="223"/>
      <c r="L180" s="223"/>
      <c r="M180" s="223"/>
    </row>
    <row r="181" spans="1:13" ht="21" customHeight="1">
      <c r="A181" s="111" t="s">
        <v>228</v>
      </c>
      <c r="B181" s="111"/>
      <c r="C181" s="111"/>
      <c r="D181" s="111"/>
      <c r="E181" s="111"/>
      <c r="F181" s="81" t="s">
        <v>255</v>
      </c>
      <c r="G181" s="81" t="s">
        <v>255</v>
      </c>
      <c r="H181" s="81" t="s">
        <v>255</v>
      </c>
      <c r="I181" s="81" t="s">
        <v>255</v>
      </c>
      <c r="J181" s="222" t="s">
        <v>338</v>
      </c>
      <c r="K181" s="223"/>
      <c r="L181" s="223"/>
      <c r="M181" s="223"/>
    </row>
    <row r="182" spans="1:13" ht="23.4" customHeight="1">
      <c r="A182" s="111" t="s">
        <v>229</v>
      </c>
      <c r="B182" s="111"/>
      <c r="C182" s="111"/>
      <c r="D182" s="111"/>
      <c r="E182" s="111"/>
      <c r="F182" s="81" t="s">
        <v>255</v>
      </c>
      <c r="G182" s="81" t="s">
        <v>255</v>
      </c>
      <c r="H182" s="81" t="s">
        <v>255</v>
      </c>
      <c r="I182" s="81" t="s">
        <v>255</v>
      </c>
      <c r="J182" s="222" t="s">
        <v>338</v>
      </c>
      <c r="K182" s="223"/>
      <c r="L182" s="223"/>
      <c r="M182" s="223"/>
    </row>
    <row r="183" spans="1:13" ht="24.6" customHeight="1">
      <c r="A183" s="111" t="s">
        <v>230</v>
      </c>
      <c r="B183" s="111"/>
      <c r="C183" s="111"/>
      <c r="D183" s="111"/>
      <c r="E183" s="111"/>
      <c r="F183" s="81" t="s">
        <v>255</v>
      </c>
      <c r="G183" s="81" t="s">
        <v>255</v>
      </c>
      <c r="H183" s="81" t="s">
        <v>255</v>
      </c>
      <c r="I183" s="81" t="s">
        <v>255</v>
      </c>
      <c r="J183" s="222" t="s">
        <v>338</v>
      </c>
      <c r="K183" s="223"/>
      <c r="L183" s="223"/>
      <c r="M183" s="223"/>
    </row>
    <row r="184" spans="1:13" ht="21.6" customHeight="1">
      <c r="A184" s="111" t="s">
        <v>231</v>
      </c>
      <c r="B184" s="111"/>
      <c r="C184" s="111"/>
      <c r="D184" s="111"/>
      <c r="E184" s="111"/>
      <c r="F184" s="61">
        <v>4</v>
      </c>
      <c r="G184" s="61">
        <f>18000+40866.69+11719.57+160000</f>
        <v>230586.26</v>
      </c>
      <c r="H184" s="61">
        <v>4</v>
      </c>
      <c r="I184" s="61">
        <f>18000+40866.69+11719.57+160000</f>
        <v>230586.26</v>
      </c>
      <c r="J184" s="222" t="s">
        <v>338</v>
      </c>
      <c r="K184" s="223"/>
      <c r="L184" s="223"/>
      <c r="M184" s="223"/>
    </row>
    <row r="185" spans="1:13" ht="22.8" customHeight="1">
      <c r="A185" s="111" t="s">
        <v>232</v>
      </c>
      <c r="B185" s="111"/>
      <c r="C185" s="111"/>
      <c r="D185" s="111"/>
      <c r="E185" s="111"/>
      <c r="F185" s="61">
        <v>1</v>
      </c>
      <c r="G185" s="61">
        <v>27000</v>
      </c>
      <c r="H185" s="61">
        <v>1</v>
      </c>
      <c r="I185" s="61">
        <v>27000</v>
      </c>
      <c r="J185" s="222" t="s">
        <v>338</v>
      </c>
      <c r="K185" s="223"/>
      <c r="L185" s="223"/>
      <c r="M185" s="223"/>
    </row>
    <row r="186" spans="1:13" ht="25.8" customHeight="1">
      <c r="A186" s="111" t="s">
        <v>233</v>
      </c>
      <c r="B186" s="111"/>
      <c r="C186" s="111"/>
      <c r="D186" s="111"/>
      <c r="E186" s="111"/>
      <c r="F186" s="81" t="s">
        <v>255</v>
      </c>
      <c r="G186" s="81" t="s">
        <v>255</v>
      </c>
      <c r="H186" s="81" t="s">
        <v>255</v>
      </c>
      <c r="I186" s="81" t="s">
        <v>255</v>
      </c>
      <c r="J186" s="222" t="s">
        <v>338</v>
      </c>
      <c r="K186" s="223"/>
      <c r="L186" s="223"/>
      <c r="M186" s="223"/>
    </row>
    <row r="187" spans="1:13">
      <c r="A187" s="53"/>
      <c r="B187" s="53"/>
      <c r="C187" s="53"/>
      <c r="D187" s="53"/>
      <c r="E187" s="53"/>
      <c r="J187" s="54"/>
      <c r="K187" s="54"/>
      <c r="L187" s="54"/>
      <c r="M187" s="54"/>
    </row>
    <row r="188" spans="1:13" ht="15" customHeight="1">
      <c r="A188" s="18" t="s">
        <v>177</v>
      </c>
      <c r="B188" s="18"/>
    </row>
    <row r="189" spans="1:13">
      <c r="A189" s="101" t="s">
        <v>178</v>
      </c>
      <c r="B189" s="101"/>
      <c r="C189" s="101"/>
      <c r="D189" s="101"/>
      <c r="E189" s="101"/>
      <c r="F189" s="101" t="s">
        <v>179</v>
      </c>
      <c r="G189" s="101"/>
      <c r="H189" s="101"/>
      <c r="I189" s="35" t="s">
        <v>180</v>
      </c>
      <c r="J189" s="101" t="s">
        <v>65</v>
      </c>
      <c r="K189" s="101"/>
      <c r="L189" s="101"/>
      <c r="M189" s="101"/>
    </row>
    <row r="190" spans="1:13">
      <c r="A190" s="111" t="s">
        <v>181</v>
      </c>
      <c r="B190" s="111"/>
      <c r="C190" s="111"/>
      <c r="D190" s="111"/>
      <c r="E190" s="111"/>
      <c r="F190" s="110" t="s">
        <v>255</v>
      </c>
      <c r="G190" s="110"/>
      <c r="H190" s="110"/>
      <c r="I190" s="36"/>
      <c r="J190" s="110"/>
      <c r="K190" s="110"/>
      <c r="L190" s="110"/>
      <c r="M190" s="110"/>
    </row>
    <row r="191" spans="1:13">
      <c r="A191" s="111" t="s">
        <v>220</v>
      </c>
      <c r="B191" s="111"/>
      <c r="C191" s="111"/>
      <c r="D191" s="111"/>
      <c r="E191" s="111"/>
      <c r="F191" s="110" t="s">
        <v>255</v>
      </c>
      <c r="G191" s="110"/>
      <c r="H191" s="110"/>
      <c r="I191" s="36"/>
      <c r="J191" s="110"/>
      <c r="K191" s="110"/>
      <c r="L191" s="110"/>
      <c r="M191" s="110"/>
    </row>
    <row r="192" spans="1:13">
      <c r="A192" s="111" t="s">
        <v>221</v>
      </c>
      <c r="B192" s="111"/>
      <c r="C192" s="111"/>
      <c r="D192" s="111"/>
      <c r="E192" s="111"/>
      <c r="F192" s="110" t="s">
        <v>255</v>
      </c>
      <c r="G192" s="110"/>
      <c r="H192" s="110"/>
      <c r="I192" s="36"/>
      <c r="J192" s="110"/>
      <c r="K192" s="110"/>
      <c r="L192" s="110"/>
      <c r="M192" s="110"/>
    </row>
    <row r="193" spans="1:13" ht="14.4">
      <c r="A193" s="116" t="s">
        <v>222</v>
      </c>
      <c r="B193" s="117"/>
      <c r="C193" s="117"/>
      <c r="D193" s="117"/>
      <c r="E193" s="118"/>
      <c r="F193" s="110" t="s">
        <v>253</v>
      </c>
      <c r="G193" s="110"/>
      <c r="H193" s="110"/>
      <c r="I193" s="58">
        <v>3056</v>
      </c>
      <c r="J193" s="220" t="s">
        <v>339</v>
      </c>
      <c r="K193" s="221"/>
      <c r="L193" s="221"/>
      <c r="M193" s="221"/>
    </row>
    <row r="194" spans="1:13">
      <c r="A194" s="119"/>
      <c r="B194" s="120"/>
      <c r="C194" s="120"/>
      <c r="D194" s="120"/>
      <c r="E194" s="121"/>
      <c r="F194" s="107" t="s">
        <v>254</v>
      </c>
      <c r="G194" s="108"/>
      <c r="H194" s="109"/>
      <c r="I194" s="58">
        <v>10152.84</v>
      </c>
      <c r="J194" s="224" t="s">
        <v>339</v>
      </c>
      <c r="K194" s="225"/>
      <c r="L194" s="225"/>
      <c r="M194" s="226"/>
    </row>
    <row r="195" spans="1:13" ht="16.5" customHeight="1">
      <c r="A195" s="111" t="s">
        <v>223</v>
      </c>
      <c r="B195" s="111"/>
      <c r="C195" s="111"/>
      <c r="D195" s="111"/>
      <c r="E195" s="111"/>
      <c r="F195" s="110"/>
      <c r="G195" s="110"/>
      <c r="H195" s="110"/>
      <c r="I195" s="36"/>
      <c r="J195" s="110"/>
      <c r="K195" s="110"/>
      <c r="L195" s="110"/>
      <c r="M195" s="110"/>
    </row>
    <row r="196" spans="1:13" ht="16.5" customHeight="1">
      <c r="A196" s="53"/>
      <c r="B196" s="53"/>
      <c r="C196" s="53"/>
      <c r="D196" s="53"/>
      <c r="E196" s="53"/>
      <c r="F196" s="54"/>
      <c r="G196" s="54"/>
      <c r="H196" s="54"/>
      <c r="J196" s="54"/>
      <c r="K196" s="54"/>
      <c r="L196" s="54"/>
      <c r="M196" s="54"/>
    </row>
    <row r="197" spans="1:13" ht="24" customHeight="1">
      <c r="A197" s="18" t="s">
        <v>182</v>
      </c>
    </row>
    <row r="198" spans="1:13" ht="24" customHeight="1">
      <c r="A198" s="115" t="s">
        <v>183</v>
      </c>
      <c r="B198" s="115"/>
      <c r="C198" s="55" t="s">
        <v>184</v>
      </c>
      <c r="D198" s="55" t="s">
        <v>185</v>
      </c>
      <c r="E198" s="55" t="s">
        <v>186</v>
      </c>
      <c r="F198" s="115" t="s">
        <v>95</v>
      </c>
      <c r="G198" s="115"/>
      <c r="H198" s="115"/>
      <c r="I198" s="115"/>
      <c r="J198" s="115" t="s">
        <v>154</v>
      </c>
      <c r="K198" s="115"/>
      <c r="L198" s="115"/>
      <c r="M198" s="115"/>
    </row>
    <row r="199" spans="1:13" ht="24" customHeight="1">
      <c r="A199" s="102" t="s">
        <v>187</v>
      </c>
      <c r="B199" s="103"/>
      <c r="C199" s="82" t="s">
        <v>272</v>
      </c>
      <c r="D199" s="82" t="s">
        <v>272</v>
      </c>
      <c r="E199" s="82" t="s">
        <v>272</v>
      </c>
      <c r="F199" s="104"/>
      <c r="G199" s="105"/>
      <c r="H199" s="105"/>
      <c r="I199" s="106"/>
      <c r="J199" s="107"/>
      <c r="K199" s="108"/>
      <c r="L199" s="108"/>
      <c r="M199" s="109"/>
    </row>
    <row r="200" spans="1:13" ht="24" customHeight="1">
      <c r="A200" s="102" t="s">
        <v>188</v>
      </c>
      <c r="B200" s="103"/>
      <c r="C200" s="82" t="s">
        <v>272</v>
      </c>
      <c r="D200" s="82" t="s">
        <v>272</v>
      </c>
      <c r="E200" s="82" t="s">
        <v>272</v>
      </c>
      <c r="F200" s="104"/>
      <c r="G200" s="105"/>
      <c r="H200" s="105"/>
      <c r="I200" s="106"/>
      <c r="J200" s="107"/>
      <c r="K200" s="108"/>
      <c r="L200" s="108"/>
      <c r="M200" s="109"/>
    </row>
    <row r="201" spans="1:13" ht="24" customHeight="1">
      <c r="A201" s="102" t="s">
        <v>189</v>
      </c>
      <c r="B201" s="103"/>
      <c r="C201" s="82" t="s">
        <v>272</v>
      </c>
      <c r="D201" s="82" t="s">
        <v>272</v>
      </c>
      <c r="E201" s="82" t="s">
        <v>272</v>
      </c>
      <c r="F201" s="104"/>
      <c r="G201" s="105"/>
      <c r="H201" s="105"/>
      <c r="I201" s="106"/>
      <c r="J201" s="107"/>
      <c r="K201" s="108"/>
      <c r="L201" s="108"/>
      <c r="M201" s="109"/>
    </row>
    <row r="202" spans="1:13" ht="24" customHeight="1">
      <c r="A202" s="102" t="s">
        <v>190</v>
      </c>
      <c r="B202" s="103"/>
      <c r="C202" s="82" t="s">
        <v>272</v>
      </c>
      <c r="D202" s="82" t="s">
        <v>272</v>
      </c>
      <c r="E202" s="82" t="s">
        <v>272</v>
      </c>
      <c r="F202" s="104"/>
      <c r="G202" s="105"/>
      <c r="H202" s="105"/>
      <c r="I202" s="106"/>
      <c r="J202" s="107"/>
      <c r="K202" s="108"/>
      <c r="L202" s="108"/>
      <c r="M202" s="109"/>
    </row>
    <row r="203" spans="1:13" ht="24" customHeight="1">
      <c r="A203" s="102" t="s">
        <v>191</v>
      </c>
      <c r="B203" s="103"/>
      <c r="C203" s="82" t="s">
        <v>272</v>
      </c>
      <c r="D203" s="82" t="s">
        <v>272</v>
      </c>
      <c r="E203" s="82" t="s">
        <v>272</v>
      </c>
      <c r="F203" s="104"/>
      <c r="G203" s="105"/>
      <c r="H203" s="105"/>
      <c r="I203" s="106"/>
      <c r="J203" s="107"/>
      <c r="K203" s="108"/>
      <c r="L203" s="108"/>
      <c r="M203" s="109"/>
    </row>
    <row r="204" spans="1:13" ht="24" customHeight="1">
      <c r="A204" s="102" t="s">
        <v>192</v>
      </c>
      <c r="B204" s="103"/>
      <c r="C204" s="82" t="s">
        <v>272</v>
      </c>
      <c r="D204" s="82" t="s">
        <v>272</v>
      </c>
      <c r="E204" s="82" t="s">
        <v>272</v>
      </c>
      <c r="F204" s="104"/>
      <c r="G204" s="105"/>
      <c r="H204" s="105"/>
      <c r="I204" s="106"/>
      <c r="J204" s="107"/>
      <c r="K204" s="108"/>
      <c r="L204" s="108"/>
      <c r="M204" s="109"/>
    </row>
    <row r="205" spans="1:13" ht="24" customHeight="1">
      <c r="A205" s="102" t="s">
        <v>193</v>
      </c>
      <c r="B205" s="103"/>
      <c r="C205" s="82" t="s">
        <v>272</v>
      </c>
      <c r="D205" s="82" t="s">
        <v>272</v>
      </c>
      <c r="E205" s="82" t="s">
        <v>272</v>
      </c>
      <c r="F205" s="104"/>
      <c r="G205" s="105"/>
      <c r="H205" s="105"/>
      <c r="I205" s="106"/>
      <c r="J205" s="107"/>
      <c r="K205" s="108"/>
      <c r="L205" s="108"/>
      <c r="M205" s="109"/>
    </row>
    <row r="206" spans="1:13" ht="24" customHeight="1">
      <c r="A206" s="102" t="s">
        <v>194</v>
      </c>
      <c r="B206" s="103"/>
      <c r="C206" s="82" t="s">
        <v>272</v>
      </c>
      <c r="D206" s="82" t="s">
        <v>272</v>
      </c>
      <c r="E206" s="82" t="s">
        <v>272</v>
      </c>
      <c r="F206" s="104"/>
      <c r="G206" s="105"/>
      <c r="H206" s="105"/>
      <c r="I206" s="106"/>
      <c r="J206" s="107"/>
      <c r="K206" s="108"/>
      <c r="L206" s="108"/>
      <c r="M206" s="109"/>
    </row>
    <row r="207" spans="1:13" ht="29.1" customHeight="1">
      <c r="A207" s="102" t="s">
        <v>195</v>
      </c>
      <c r="B207" s="103"/>
      <c r="C207" s="82" t="s">
        <v>272</v>
      </c>
      <c r="D207" s="82" t="s">
        <v>272</v>
      </c>
      <c r="E207" s="82" t="s">
        <v>272</v>
      </c>
      <c r="F207" s="104"/>
      <c r="G207" s="105"/>
      <c r="H207" s="105"/>
      <c r="I207" s="106"/>
      <c r="J207" s="107"/>
      <c r="K207" s="108"/>
      <c r="L207" s="108"/>
      <c r="M207" s="109"/>
    </row>
    <row r="208" spans="1:13" ht="29.1" customHeight="1">
      <c r="A208" s="102" t="s">
        <v>196</v>
      </c>
      <c r="B208" s="103"/>
      <c r="C208" s="82" t="s">
        <v>272</v>
      </c>
      <c r="D208" s="82" t="s">
        <v>272</v>
      </c>
      <c r="E208" s="82" t="s">
        <v>272</v>
      </c>
      <c r="F208" s="104"/>
      <c r="G208" s="105"/>
      <c r="H208" s="105"/>
      <c r="I208" s="106"/>
      <c r="J208" s="107"/>
      <c r="K208" s="108"/>
      <c r="L208" s="108"/>
      <c r="M208" s="109"/>
    </row>
    <row r="209" spans="1:13" ht="29.1" customHeight="1">
      <c r="A209" s="102" t="s">
        <v>219</v>
      </c>
      <c r="B209" s="103"/>
      <c r="C209" s="82" t="s">
        <v>272</v>
      </c>
      <c r="D209" s="82" t="s">
        <v>272</v>
      </c>
      <c r="E209" s="82" t="s">
        <v>272</v>
      </c>
      <c r="F209" s="104"/>
      <c r="G209" s="105"/>
      <c r="H209" s="105"/>
      <c r="I209" s="106"/>
      <c r="J209" s="107"/>
      <c r="K209" s="108"/>
      <c r="L209" s="108"/>
      <c r="M209" s="109"/>
    </row>
    <row r="214" spans="1:13" s="7" customFormat="1" ht="20.25" customHeight="1">
      <c r="A214" s="52"/>
      <c r="B214" s="52"/>
      <c r="C214" s="52"/>
      <c r="D214" s="42"/>
      <c r="E214" s="42"/>
      <c r="F214" s="42"/>
      <c r="G214" s="42"/>
      <c r="J214" s="32"/>
      <c r="K214" s="32"/>
      <c r="L214" s="32"/>
      <c r="M214" s="32"/>
    </row>
    <row r="219" spans="1:13" s="7" customFormat="1" ht="20.25" customHeight="1">
      <c r="A219" s="52"/>
      <c r="B219" s="52"/>
      <c r="C219" s="52"/>
      <c r="D219" s="42"/>
      <c r="E219" s="42"/>
      <c r="F219" s="42"/>
      <c r="G219" s="42"/>
      <c r="J219" s="32"/>
      <c r="K219" s="32"/>
      <c r="L219" s="32"/>
      <c r="M219" s="32"/>
    </row>
    <row r="227" spans="1:13" s="7" customFormat="1" ht="20.25" customHeight="1">
      <c r="A227" s="50"/>
      <c r="B227" s="50"/>
      <c r="C227" s="50"/>
      <c r="D227" s="32"/>
      <c r="E227" s="32"/>
      <c r="F227" s="32"/>
      <c r="G227" s="51"/>
      <c r="H227" s="51"/>
      <c r="I227" s="51"/>
      <c r="J227" s="32"/>
      <c r="K227" s="32"/>
      <c r="L227" s="32"/>
      <c r="M227" s="32"/>
    </row>
    <row r="255" spans="1:13">
      <c r="A255" s="56"/>
      <c r="B255" s="42"/>
      <c r="C255" s="42"/>
      <c r="D255" s="42"/>
      <c r="E255" s="42"/>
      <c r="F255" s="43"/>
      <c r="G255" s="43"/>
      <c r="H255" s="43"/>
      <c r="I255" s="43"/>
      <c r="J255" s="43"/>
      <c r="K255" s="43"/>
      <c r="L255" s="43"/>
      <c r="M255" s="43"/>
    </row>
    <row r="256" spans="1:13">
      <c r="A256" s="56"/>
      <c r="B256" s="42"/>
      <c r="C256" s="42"/>
      <c r="D256" s="42"/>
      <c r="E256" s="42"/>
      <c r="F256" s="43"/>
      <c r="G256" s="43"/>
      <c r="H256" s="43"/>
      <c r="I256" s="43"/>
      <c r="J256" s="43"/>
      <c r="K256" s="43"/>
      <c r="L256" s="43"/>
      <c r="M256" s="43"/>
    </row>
  </sheetData>
  <mergeCells count="410">
    <mergeCell ref="A181:E181"/>
    <mergeCell ref="A182:E182"/>
    <mergeCell ref="A183:E183"/>
    <mergeCell ref="J181:M181"/>
    <mergeCell ref="J182:M182"/>
    <mergeCell ref="J183:M183"/>
    <mergeCell ref="A1:M1"/>
    <mergeCell ref="A2:M2"/>
    <mergeCell ref="A4:M4"/>
    <mergeCell ref="B5:M5"/>
    <mergeCell ref="B6:M6"/>
    <mergeCell ref="B7:M7"/>
    <mergeCell ref="B8:M8"/>
    <mergeCell ref="B9:M9"/>
    <mergeCell ref="B10:M10"/>
    <mergeCell ref="B11:M11"/>
    <mergeCell ref="B12:M12"/>
    <mergeCell ref="B13:M13"/>
    <mergeCell ref="B14:M14"/>
    <mergeCell ref="B15:M15"/>
    <mergeCell ref="B16:M16"/>
    <mergeCell ref="A17:M17"/>
    <mergeCell ref="B18:M18"/>
    <mergeCell ref="B19:M19"/>
    <mergeCell ref="B20:M20"/>
    <mergeCell ref="A21:M21"/>
    <mergeCell ref="B22:M22"/>
    <mergeCell ref="B23:M23"/>
    <mergeCell ref="B24:M24"/>
    <mergeCell ref="A25:M25"/>
    <mergeCell ref="B26:M26"/>
    <mergeCell ref="B27:M27"/>
    <mergeCell ref="B28:M28"/>
    <mergeCell ref="A30:M30"/>
    <mergeCell ref="A31:M31"/>
    <mergeCell ref="B32:M32"/>
    <mergeCell ref="B33:M33"/>
    <mergeCell ref="A36:C36"/>
    <mergeCell ref="D36:M36"/>
    <mergeCell ref="A37:C37"/>
    <mergeCell ref="D37:M37"/>
    <mergeCell ref="A38:C38"/>
    <mergeCell ref="D38:M38"/>
    <mergeCell ref="A39:C39"/>
    <mergeCell ref="D39:M39"/>
    <mergeCell ref="A40:C40"/>
    <mergeCell ref="D40:M40"/>
    <mergeCell ref="A43:M43"/>
    <mergeCell ref="A44:M44"/>
    <mergeCell ref="A45:M45"/>
    <mergeCell ref="A46:M46"/>
    <mergeCell ref="A47:M47"/>
    <mergeCell ref="B50:D50"/>
    <mergeCell ref="E50:G50"/>
    <mergeCell ref="I50:J50"/>
    <mergeCell ref="C51:D51"/>
    <mergeCell ref="F51:G51"/>
    <mergeCell ref="C52:D52"/>
    <mergeCell ref="F52:G52"/>
    <mergeCell ref="K52:L52"/>
    <mergeCell ref="C53:D53"/>
    <mergeCell ref="F53:G53"/>
    <mergeCell ref="K53:L53"/>
    <mergeCell ref="H50:H51"/>
    <mergeCell ref="C54:D54"/>
    <mergeCell ref="F54:G54"/>
    <mergeCell ref="K54:L54"/>
    <mergeCell ref="C55:D55"/>
    <mergeCell ref="F55:G55"/>
    <mergeCell ref="K55:L55"/>
    <mergeCell ref="A58:D58"/>
    <mergeCell ref="E58:H58"/>
    <mergeCell ref="I58:J58"/>
    <mergeCell ref="K58:M58"/>
    <mergeCell ref="A59:D59"/>
    <mergeCell ref="E59:H59"/>
    <mergeCell ref="I59:J59"/>
    <mergeCell ref="K59:M59"/>
    <mergeCell ref="A60:D60"/>
    <mergeCell ref="E60:H60"/>
    <mergeCell ref="I60:J60"/>
    <mergeCell ref="K60:M60"/>
    <mergeCell ref="A61:D61"/>
    <mergeCell ref="E61:H61"/>
    <mergeCell ref="I61:J61"/>
    <mergeCell ref="K61:M61"/>
    <mergeCell ref="A62:D62"/>
    <mergeCell ref="E62:H62"/>
    <mergeCell ref="I62:J62"/>
    <mergeCell ref="K62:M62"/>
    <mergeCell ref="A65:B65"/>
    <mergeCell ref="D65:F65"/>
    <mergeCell ref="G65:K65"/>
    <mergeCell ref="L65:M65"/>
    <mergeCell ref="A66:B66"/>
    <mergeCell ref="D66:F66"/>
    <mergeCell ref="G66:K66"/>
    <mergeCell ref="L66:M66"/>
    <mergeCell ref="A67:B67"/>
    <mergeCell ref="D67:F67"/>
    <mergeCell ref="G67:K67"/>
    <mergeCell ref="L67:M67"/>
    <mergeCell ref="A68:B68"/>
    <mergeCell ref="D68:F68"/>
    <mergeCell ref="G68:K68"/>
    <mergeCell ref="L68:M68"/>
    <mergeCell ref="A69:B69"/>
    <mergeCell ref="D69:F69"/>
    <mergeCell ref="G69:K69"/>
    <mergeCell ref="L69:M69"/>
    <mergeCell ref="A70:B70"/>
    <mergeCell ref="D70:F70"/>
    <mergeCell ref="G70:K70"/>
    <mergeCell ref="L70:M70"/>
    <mergeCell ref="A73:G73"/>
    <mergeCell ref="J73:M73"/>
    <mergeCell ref="A74:G74"/>
    <mergeCell ref="J74:M74"/>
    <mergeCell ref="A75:G75"/>
    <mergeCell ref="J75:M75"/>
    <mergeCell ref="A76:G76"/>
    <mergeCell ref="J76:M76"/>
    <mergeCell ref="A77:G77"/>
    <mergeCell ref="J77:M77"/>
    <mergeCell ref="A78:G78"/>
    <mergeCell ref="J78:M78"/>
    <mergeCell ref="A79:G79"/>
    <mergeCell ref="J79:M79"/>
    <mergeCell ref="A80:G80"/>
    <mergeCell ref="J80:M80"/>
    <mergeCell ref="C83:E83"/>
    <mergeCell ref="F83:G83"/>
    <mergeCell ref="H83:I83"/>
    <mergeCell ref="J83:K83"/>
    <mergeCell ref="L83:M83"/>
    <mergeCell ref="D84:E84"/>
    <mergeCell ref="F84:G84"/>
    <mergeCell ref="D85:E85"/>
    <mergeCell ref="F85:G85"/>
    <mergeCell ref="D86:E86"/>
    <mergeCell ref="F86:G86"/>
    <mergeCell ref="A89:G89"/>
    <mergeCell ref="J89:M89"/>
    <mergeCell ref="A90:G90"/>
    <mergeCell ref="J90:M90"/>
    <mergeCell ref="A91:G91"/>
    <mergeCell ref="J91:M91"/>
    <mergeCell ref="A92:G92"/>
    <mergeCell ref="J92:M92"/>
    <mergeCell ref="A93:G93"/>
    <mergeCell ref="J93:M93"/>
    <mergeCell ref="A94:G94"/>
    <mergeCell ref="J94:M94"/>
    <mergeCell ref="A98:C98"/>
    <mergeCell ref="E98:H98"/>
    <mergeCell ref="I98:K98"/>
    <mergeCell ref="L98:M98"/>
    <mergeCell ref="A99:C99"/>
    <mergeCell ref="E99:H99"/>
    <mergeCell ref="I99:K99"/>
    <mergeCell ref="L99:M99"/>
    <mergeCell ref="A100:C100"/>
    <mergeCell ref="E100:H100"/>
    <mergeCell ref="I100:K100"/>
    <mergeCell ref="L100:M100"/>
    <mergeCell ref="A101:C101"/>
    <mergeCell ref="E101:H101"/>
    <mergeCell ref="I101:K101"/>
    <mergeCell ref="L101:M101"/>
    <mergeCell ref="A104:C104"/>
    <mergeCell ref="E104:H104"/>
    <mergeCell ref="I104:K104"/>
    <mergeCell ref="L104:M104"/>
    <mergeCell ref="A105:C105"/>
    <mergeCell ref="E105:H105"/>
    <mergeCell ref="I105:K105"/>
    <mergeCell ref="L105:M105"/>
    <mergeCell ref="A106:C106"/>
    <mergeCell ref="E106:H106"/>
    <mergeCell ref="I106:K106"/>
    <mergeCell ref="L106:M106"/>
    <mergeCell ref="A107:C107"/>
    <mergeCell ref="E107:H107"/>
    <mergeCell ref="I107:K107"/>
    <mergeCell ref="L107:M107"/>
    <mergeCell ref="A108:C108"/>
    <mergeCell ref="E108:H108"/>
    <mergeCell ref="I108:K108"/>
    <mergeCell ref="L108:M108"/>
    <mergeCell ref="A109:C109"/>
    <mergeCell ref="E109:H109"/>
    <mergeCell ref="I109:K109"/>
    <mergeCell ref="L109:M109"/>
    <mergeCell ref="A112:C112"/>
    <mergeCell ref="E112:H112"/>
    <mergeCell ref="I112:K112"/>
    <mergeCell ref="L112:M112"/>
    <mergeCell ref="A113:C113"/>
    <mergeCell ref="E113:H113"/>
    <mergeCell ref="I113:K113"/>
    <mergeCell ref="L113:M113"/>
    <mergeCell ref="A114:C114"/>
    <mergeCell ref="E114:H114"/>
    <mergeCell ref="I114:K114"/>
    <mergeCell ref="L114:M114"/>
    <mergeCell ref="A115:C115"/>
    <mergeCell ref="E115:H115"/>
    <mergeCell ref="I115:K115"/>
    <mergeCell ref="L115:M115"/>
    <mergeCell ref="A116:C116"/>
    <mergeCell ref="E116:H116"/>
    <mergeCell ref="I116:K116"/>
    <mergeCell ref="L116:M116"/>
    <mergeCell ref="A117:C117"/>
    <mergeCell ref="E117:H117"/>
    <mergeCell ref="I117:K117"/>
    <mergeCell ref="L117:M117"/>
    <mergeCell ref="A118:C118"/>
    <mergeCell ref="E118:H118"/>
    <mergeCell ref="I118:K118"/>
    <mergeCell ref="L118:M118"/>
    <mergeCell ref="A119:C119"/>
    <mergeCell ref="E119:H119"/>
    <mergeCell ref="I119:K119"/>
    <mergeCell ref="L119:M119"/>
    <mergeCell ref="A120:C120"/>
    <mergeCell ref="E120:H120"/>
    <mergeCell ref="I120:K120"/>
    <mergeCell ref="L120:M120"/>
    <mergeCell ref="A121:C121"/>
    <mergeCell ref="E121:H121"/>
    <mergeCell ref="I121:K121"/>
    <mergeCell ref="L121:M121"/>
    <mergeCell ref="A124:C124"/>
    <mergeCell ref="E124:H124"/>
    <mergeCell ref="I124:K124"/>
    <mergeCell ref="L124:M124"/>
    <mergeCell ref="A125:C125"/>
    <mergeCell ref="E125:H125"/>
    <mergeCell ref="I125:K125"/>
    <mergeCell ref="L125:M125"/>
    <mergeCell ref="A126:C126"/>
    <mergeCell ref="E126:H126"/>
    <mergeCell ref="I126:K126"/>
    <mergeCell ref="L126:M126"/>
    <mergeCell ref="A129:D129"/>
    <mergeCell ref="F129:H129"/>
    <mergeCell ref="I129:M129"/>
    <mergeCell ref="A134:F134"/>
    <mergeCell ref="G134:I134"/>
    <mergeCell ref="J134:M134"/>
    <mergeCell ref="A135:F135"/>
    <mergeCell ref="G135:I135"/>
    <mergeCell ref="J135:M135"/>
    <mergeCell ref="A136:F136"/>
    <mergeCell ref="G136:I136"/>
    <mergeCell ref="J136:M136"/>
    <mergeCell ref="A137:F137"/>
    <mergeCell ref="G137:I137"/>
    <mergeCell ref="J137:M137"/>
    <mergeCell ref="A138:F138"/>
    <mergeCell ref="G138:I138"/>
    <mergeCell ref="J138:M138"/>
    <mergeCell ref="A141:E141"/>
    <mergeCell ref="F141:J141"/>
    <mergeCell ref="L141:M141"/>
    <mergeCell ref="A142:E142"/>
    <mergeCell ref="F142:J142"/>
    <mergeCell ref="L142:M142"/>
    <mergeCell ref="A143:E143"/>
    <mergeCell ref="F143:J143"/>
    <mergeCell ref="L143:M143"/>
    <mergeCell ref="A144:E144"/>
    <mergeCell ref="F144:J144"/>
    <mergeCell ref="L144:M144"/>
    <mergeCell ref="A145:E145"/>
    <mergeCell ref="F145:J145"/>
    <mergeCell ref="L145:M145"/>
    <mergeCell ref="A146:E146"/>
    <mergeCell ref="F146:J146"/>
    <mergeCell ref="L146:M146"/>
    <mergeCell ref="A147:E147"/>
    <mergeCell ref="F147:J147"/>
    <mergeCell ref="L147:M147"/>
    <mergeCell ref="F150:I150"/>
    <mergeCell ref="J150:K150"/>
    <mergeCell ref="F151:I151"/>
    <mergeCell ref="J151:K151"/>
    <mergeCell ref="F152:I152"/>
    <mergeCell ref="J152:K152"/>
    <mergeCell ref="F153:I153"/>
    <mergeCell ref="J153:K153"/>
    <mergeCell ref="F154:I154"/>
    <mergeCell ref="J154:K154"/>
    <mergeCell ref="A157:H157"/>
    <mergeCell ref="J157:M157"/>
    <mergeCell ref="A158:H158"/>
    <mergeCell ref="J158:M158"/>
    <mergeCell ref="A159:H159"/>
    <mergeCell ref="J159:M159"/>
    <mergeCell ref="A163:C163"/>
    <mergeCell ref="D163:G163"/>
    <mergeCell ref="J163:M163"/>
    <mergeCell ref="A164:C164"/>
    <mergeCell ref="D164:G164"/>
    <mergeCell ref="J164:M164"/>
    <mergeCell ref="A165:C165"/>
    <mergeCell ref="D165:G165"/>
    <mergeCell ref="J165:M165"/>
    <mergeCell ref="A166:C166"/>
    <mergeCell ref="D166:G166"/>
    <mergeCell ref="J166:M166"/>
    <mergeCell ref="A167:C167"/>
    <mergeCell ref="D167:G167"/>
    <mergeCell ref="J167:M167"/>
    <mergeCell ref="A168:C168"/>
    <mergeCell ref="D168:G168"/>
    <mergeCell ref="J168:M168"/>
    <mergeCell ref="A171:B171"/>
    <mergeCell ref="C171:D171"/>
    <mergeCell ref="E171:F171"/>
    <mergeCell ref="G171:I171"/>
    <mergeCell ref="J171:L171"/>
    <mergeCell ref="A172:B172"/>
    <mergeCell ref="C172:D172"/>
    <mergeCell ref="E172:F172"/>
    <mergeCell ref="G172:I172"/>
    <mergeCell ref="J172:L172"/>
    <mergeCell ref="F175:I175"/>
    <mergeCell ref="A177:E177"/>
    <mergeCell ref="J177:M177"/>
    <mergeCell ref="A178:E178"/>
    <mergeCell ref="J178:M178"/>
    <mergeCell ref="A179:E179"/>
    <mergeCell ref="J179:M179"/>
    <mergeCell ref="A180:E180"/>
    <mergeCell ref="J180:M180"/>
    <mergeCell ref="A184:E184"/>
    <mergeCell ref="J184:M184"/>
    <mergeCell ref="A185:E185"/>
    <mergeCell ref="J185:M185"/>
    <mergeCell ref="A186:E186"/>
    <mergeCell ref="J186:M186"/>
    <mergeCell ref="A189:E189"/>
    <mergeCell ref="F189:H189"/>
    <mergeCell ref="J189:M189"/>
    <mergeCell ref="J195:M195"/>
    <mergeCell ref="A198:B198"/>
    <mergeCell ref="F198:I198"/>
    <mergeCell ref="J198:M198"/>
    <mergeCell ref="A190:E190"/>
    <mergeCell ref="F190:H190"/>
    <mergeCell ref="J190:M190"/>
    <mergeCell ref="A191:E191"/>
    <mergeCell ref="F191:H191"/>
    <mergeCell ref="J191:M191"/>
    <mergeCell ref="A192:E192"/>
    <mergeCell ref="F192:H192"/>
    <mergeCell ref="J192:M192"/>
    <mergeCell ref="A193:E194"/>
    <mergeCell ref="F194:H194"/>
    <mergeCell ref="J194:M194"/>
    <mergeCell ref="A209:B209"/>
    <mergeCell ref="F209:I209"/>
    <mergeCell ref="J209:M209"/>
    <mergeCell ref="A84:A86"/>
    <mergeCell ref="B84:B86"/>
    <mergeCell ref="E130:E131"/>
    <mergeCell ref="A205:B205"/>
    <mergeCell ref="F205:I205"/>
    <mergeCell ref="J205:M205"/>
    <mergeCell ref="A206:B206"/>
    <mergeCell ref="F206:I206"/>
    <mergeCell ref="J206:M206"/>
    <mergeCell ref="A207:B207"/>
    <mergeCell ref="F207:I207"/>
    <mergeCell ref="J207:M207"/>
    <mergeCell ref="A202:B202"/>
    <mergeCell ref="F202:I202"/>
    <mergeCell ref="J202:M202"/>
    <mergeCell ref="A203:B203"/>
    <mergeCell ref="F203:I203"/>
    <mergeCell ref="J203:M203"/>
    <mergeCell ref="A204:B204"/>
    <mergeCell ref="F204:I204"/>
    <mergeCell ref="J204:M204"/>
    <mergeCell ref="M50:M51"/>
    <mergeCell ref="K50:L51"/>
    <mergeCell ref="H84:I86"/>
    <mergeCell ref="J84:K86"/>
    <mergeCell ref="L84:M86"/>
    <mergeCell ref="A130:D131"/>
    <mergeCell ref="A175:E176"/>
    <mergeCell ref="J175:M176"/>
    <mergeCell ref="A208:B208"/>
    <mergeCell ref="F208:I208"/>
    <mergeCell ref="J208:M208"/>
    <mergeCell ref="A199:B199"/>
    <mergeCell ref="F199:I199"/>
    <mergeCell ref="J199:M199"/>
    <mergeCell ref="A200:B200"/>
    <mergeCell ref="F200:I200"/>
    <mergeCell ref="J200:M200"/>
    <mergeCell ref="A201:B201"/>
    <mergeCell ref="F201:I201"/>
    <mergeCell ref="J201:M201"/>
    <mergeCell ref="F193:H193"/>
    <mergeCell ref="J193:M193"/>
    <mergeCell ref="A195:E195"/>
    <mergeCell ref="F195:H195"/>
  </mergeCells>
  <hyperlinks>
    <hyperlink ref="B14" r:id="rId1"/>
    <hyperlink ref="B16" r:id="rId2"/>
    <hyperlink ref="B20" r:id="rId3"/>
    <hyperlink ref="D85" r:id="rId4"/>
    <hyperlink ref="J159" r:id="rId5"/>
    <hyperlink ref="J158" r:id="rId6"/>
    <hyperlink ref="I105" r:id="rId7"/>
    <hyperlink ref="I106" r:id="rId8"/>
    <hyperlink ref="I107" r:id="rId9"/>
    <hyperlink ref="I108" r:id="rId10"/>
    <hyperlink ref="I113" r:id="rId11"/>
    <hyperlink ref="I114" r:id="rId12"/>
    <hyperlink ref="I115" r:id="rId13"/>
    <hyperlink ref="I116" r:id="rId14"/>
    <hyperlink ref="I117" r:id="rId15"/>
    <hyperlink ref="I118" r:id="rId16"/>
    <hyperlink ref="I119" r:id="rId17"/>
    <hyperlink ref="I120" r:id="rId18"/>
    <hyperlink ref="I121" r:id="rId19"/>
    <hyperlink ref="I125" r:id="rId20"/>
    <hyperlink ref="I126" r:id="rId21"/>
    <hyperlink ref="J135" r:id="rId22"/>
    <hyperlink ref="L142" r:id="rId23"/>
    <hyperlink ref="J164" r:id="rId24"/>
    <hyperlink ref="J177" r:id="rId25"/>
    <hyperlink ref="J178" r:id="rId26"/>
    <hyperlink ref="J179" r:id="rId27"/>
    <hyperlink ref="J180" r:id="rId28"/>
    <hyperlink ref="J181" r:id="rId29"/>
    <hyperlink ref="J182" r:id="rId30"/>
    <hyperlink ref="J183" r:id="rId31"/>
    <hyperlink ref="J184" r:id="rId32"/>
    <hyperlink ref="J185" r:id="rId33"/>
    <hyperlink ref="J186" r:id="rId34"/>
    <hyperlink ref="J193" r:id="rId35"/>
    <hyperlink ref="J194" r:id="rId36"/>
    <hyperlink ref="I109" r:id="rId37"/>
  </hyperlinks>
  <pageMargins left="0.23622047244094499" right="0.23622047244094499" top="0.74803149606299202" bottom="0.74803149606299202" header="0.31496062992126" footer="0.31496062992126"/>
  <pageSetup paperSize="9" scale="91" orientation="landscape" r:id="rId38"/>
  <legacyDrawing r:id="rId3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D18" sqref="D18"/>
    </sheetView>
  </sheetViews>
  <sheetFormatPr baseColWidth="10" defaultColWidth="11" defaultRowHeight="14.4"/>
  <cols>
    <col min="2" max="2" width="11.44140625" bestFit="1" customWidth="1"/>
  </cols>
  <sheetData>
    <row r="1" spans="1:2">
      <c r="A1" t="s">
        <v>256</v>
      </c>
    </row>
    <row r="2" spans="1:2">
      <c r="A2" t="s">
        <v>257</v>
      </c>
    </row>
    <row r="3" spans="1:2">
      <c r="A3" t="s">
        <v>258</v>
      </c>
      <c r="B3">
        <v>10776.418100000001</v>
      </c>
    </row>
    <row r="4" spans="1:2">
      <c r="A4" t="s">
        <v>259</v>
      </c>
      <c r="B4">
        <v>5006.4432999999999</v>
      </c>
    </row>
    <row r="5" spans="1:2">
      <c r="A5" t="s">
        <v>260</v>
      </c>
      <c r="B5">
        <v>3652.5</v>
      </c>
    </row>
    <row r="6" spans="1:2">
      <c r="A6" t="s">
        <v>261</v>
      </c>
      <c r="B6">
        <v>16910.6522</v>
      </c>
    </row>
    <row r="7" spans="1:2">
      <c r="A7" t="s">
        <v>262</v>
      </c>
      <c r="B7">
        <v>22797.217400000001</v>
      </c>
    </row>
    <row r="8" spans="1:2">
      <c r="A8" t="s">
        <v>263</v>
      </c>
      <c r="B8">
        <v>15931.7017</v>
      </c>
    </row>
    <row r="9" spans="1:2">
      <c r="A9" t="s">
        <v>264</v>
      </c>
      <c r="B9">
        <v>6841</v>
      </c>
    </row>
    <row r="10" spans="1:2">
      <c r="A10" t="s">
        <v>265</v>
      </c>
      <c r="B10">
        <v>16859.615000000002</v>
      </c>
    </row>
    <row r="11" spans="1:2">
      <c r="A11" t="s">
        <v>266</v>
      </c>
      <c r="B11">
        <v>29956.122800000001</v>
      </c>
    </row>
    <row r="12" spans="1:2">
      <c r="A12" t="s">
        <v>267</v>
      </c>
      <c r="B12">
        <v>19582.5229</v>
      </c>
    </row>
    <row r="13" spans="1:2">
      <c r="A13" t="s">
        <v>268</v>
      </c>
      <c r="B13" s="59">
        <v>13438.4907</v>
      </c>
    </row>
    <row r="14" spans="1:2">
      <c r="B14" s="60">
        <f>SUM(B3:B13)</f>
        <v>161752.68410000001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6" workbookViewId="0">
      <selection activeCell="A6" sqref="A6"/>
    </sheetView>
  </sheetViews>
  <sheetFormatPr baseColWidth="10" defaultColWidth="11" defaultRowHeight="14.4"/>
  <cols>
    <col min="1" max="1" width="95" customWidth="1"/>
  </cols>
  <sheetData>
    <row r="1" spans="1:5">
      <c r="A1" s="1" t="s">
        <v>197</v>
      </c>
      <c r="B1" s="1" t="s">
        <v>198</v>
      </c>
      <c r="C1" s="209" t="s">
        <v>94</v>
      </c>
      <c r="D1" s="209" t="s">
        <v>65</v>
      </c>
      <c r="E1" s="209" t="s">
        <v>95</v>
      </c>
    </row>
    <row r="2" spans="1:5">
      <c r="A2" s="2"/>
      <c r="B2" s="2"/>
      <c r="C2" s="209"/>
      <c r="D2" s="209"/>
      <c r="E2" s="209"/>
    </row>
    <row r="3" spans="1:5">
      <c r="A3" s="1" t="s">
        <v>199</v>
      </c>
      <c r="B3" s="1" t="s">
        <v>200</v>
      </c>
      <c r="C3" s="209"/>
      <c r="D3" s="209"/>
      <c r="E3" s="209"/>
    </row>
    <row r="4" spans="1:5" ht="96.6">
      <c r="A4" s="3" t="s">
        <v>201</v>
      </c>
      <c r="B4" s="4" t="s">
        <v>202</v>
      </c>
      <c r="C4" s="4" t="s">
        <v>203</v>
      </c>
      <c r="D4" s="4" t="s">
        <v>204</v>
      </c>
      <c r="E4" s="4" t="s">
        <v>205</v>
      </c>
    </row>
    <row r="5" spans="1:5" ht="262.2">
      <c r="B5" s="4" t="s">
        <v>206</v>
      </c>
      <c r="C5" s="4" t="s">
        <v>207</v>
      </c>
      <c r="D5" s="4" t="s">
        <v>208</v>
      </c>
      <c r="E5" s="5"/>
    </row>
    <row r="6" spans="1:5" ht="207">
      <c r="A6" s="3" t="s">
        <v>209</v>
      </c>
      <c r="B6" s="4" t="s">
        <v>210</v>
      </c>
      <c r="C6" s="4" t="s">
        <v>211</v>
      </c>
      <c r="E6" s="4" t="s">
        <v>212</v>
      </c>
    </row>
    <row r="7" spans="1:5" ht="82.8">
      <c r="A7" s="6" t="s">
        <v>97</v>
      </c>
      <c r="C7" s="210" t="s">
        <v>213</v>
      </c>
      <c r="D7" s="4" t="s">
        <v>214</v>
      </c>
    </row>
    <row r="8" spans="1:5" ht="138">
      <c r="A8" s="6" t="s">
        <v>215</v>
      </c>
      <c r="C8" s="210"/>
      <c r="D8" s="4" t="s">
        <v>216</v>
      </c>
    </row>
  </sheetData>
  <mergeCells count="4">
    <mergeCell ref="C1:C3"/>
    <mergeCell ref="C7:C8"/>
    <mergeCell ref="D1:D3"/>
    <mergeCell ref="E1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Iveth Bautista Caceres</dc:creator>
  <cp:lastModifiedBy>USER</cp:lastModifiedBy>
  <dcterms:created xsi:type="dcterms:W3CDTF">2022-09-26T19:43:00Z</dcterms:created>
  <dcterms:modified xsi:type="dcterms:W3CDTF">2025-08-13T21:53:43Z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B30A3718BC35408E871D094CF6426B93</vt:lpwstr>
  </property>
  <property fmtid="{D5CDD505-2E9C-101B-9397-08002B2CF9AE}" pid="3" name="KSOProductBuildVer">
    <vt:lpwstr>1033-11.2.0.11486</vt:lpwstr>
  </property>
</Properties>
</file>